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45" yWindow="65521" windowWidth="13590" windowHeight="13890" tabRatio="852" activeTab="0"/>
  </bookViews>
  <sheets>
    <sheet name="申請について【重要】" sheetId="1" r:id="rId1"/>
    <sheet name="①交付申請書" sheetId="2" r:id="rId2"/>
    <sheet name="②託児サービス利用計画書" sheetId="3" r:id="rId3"/>
    <sheet name="③支出予定明細書" sheetId="4" r:id="rId4"/>
    <sheet name="③支出予定明細書（記入例）" sheetId="5" r:id="rId5"/>
    <sheet name="④実績報告書" sheetId="6" r:id="rId6"/>
    <sheet name="⑤託児サービス利用報告書" sheetId="7" r:id="rId7"/>
    <sheet name="⑥支出明細書 " sheetId="8" r:id="rId8"/>
    <sheet name="⑦証明書類用紙" sheetId="9" r:id="rId9"/>
    <sheet name="口座振替依頼書（初回・変更）" sheetId="10" r:id="rId10"/>
  </sheets>
  <definedNames>
    <definedName name="_xlnm.Print_Area" localSheetId="3">'③支出予定明細書'!$A$1:$J$33</definedName>
    <definedName name="_xlnm.Print_Area" localSheetId="6">'⑤託児サービス利用報告書'!$A$1:$H$24</definedName>
    <definedName name="_xlnm.Print_Area" localSheetId="8">'⑦証明書類用紙'!$A$1:$I$30</definedName>
    <definedName name="_xlnm.Print_Area" localSheetId="0">'申請について【重要】'!$A$1:$I$40</definedName>
  </definedNames>
  <calcPr fullCalcOnLoad="1"/>
</workbook>
</file>

<file path=xl/comments3.xml><?xml version="1.0" encoding="utf-8"?>
<comments xmlns="http://schemas.openxmlformats.org/spreadsheetml/2006/main">
  <authors>
    <author>tazaki</author>
  </authors>
  <commentList>
    <comment ref="C6" authorId="0">
      <text>
        <r>
          <rPr>
            <sz val="9"/>
            <rFont val="ＭＳ Ｐゴシック"/>
            <family val="3"/>
          </rPr>
          <t>月／日</t>
        </r>
      </text>
    </comment>
  </commentList>
</comments>
</file>

<file path=xl/comments7.xml><?xml version="1.0" encoding="utf-8"?>
<comments xmlns="http://schemas.openxmlformats.org/spreadsheetml/2006/main">
  <authors>
    <author>tazaki</author>
  </authors>
  <commentList>
    <comment ref="C6" authorId="0">
      <text>
        <r>
          <rPr>
            <b/>
            <sz val="9"/>
            <rFont val="ＭＳ Ｐゴシック"/>
            <family val="3"/>
          </rPr>
          <t>月／日</t>
        </r>
      </text>
    </comment>
  </commentList>
</comments>
</file>

<file path=xl/sharedStrings.xml><?xml version="1.0" encoding="utf-8"?>
<sst xmlns="http://schemas.openxmlformats.org/spreadsheetml/2006/main" count="300" uniqueCount="171">
  <si>
    <t>会員番号</t>
  </si>
  <si>
    <t>氏名</t>
  </si>
  <si>
    <t>支援プログラム</t>
  </si>
  <si>
    <t>交付申請額</t>
  </si>
  <si>
    <t>　大阪府医療人キャリアセンター長　様</t>
  </si>
  <si>
    <t>住　　所</t>
  </si>
  <si>
    <t>氏　　名</t>
  </si>
  <si>
    <t>　関係書類を添えて下記のとおり申請します。</t>
  </si>
  <si>
    <t>申　立　書</t>
  </si>
  <si>
    <t>　また、申請内容について、他の補助金や手当等を重複して受けないことを申し立てます。</t>
  </si>
  <si>
    <t>合　　　計</t>
  </si>
  <si>
    <t>開催期間</t>
  </si>
  <si>
    <t>参加期間</t>
  </si>
  <si>
    <t>学会・セミナー等の名称</t>
  </si>
  <si>
    <t>※本様式の太枠の中を記載ください。</t>
  </si>
  <si>
    <t>助成所要額</t>
  </si>
  <si>
    <t>　関係書類を添えて下記のとおり報告します。</t>
  </si>
  <si>
    <t>交付確定額</t>
  </si>
  <si>
    <t>また、報告内容について、他の補助金や手当等を重複して受けていないことを申し立てます。</t>
  </si>
  <si>
    <t>□ 学会・セミナー等概要（託児サービスを利用して参加したもの）</t>
  </si>
  <si>
    <t>氏名</t>
  </si>
  <si>
    <t>（キャリアプラン会員用）</t>
  </si>
  <si>
    <t>海外学会等参加費支援</t>
  </si>
  <si>
    <t>自主学習経費支援</t>
  </si>
  <si>
    <t>　申請のとおり相違ないことを申し立てます。</t>
  </si>
  <si>
    <t>報告のとおり相違ないことを申し立てます。</t>
  </si>
  <si>
    <t>海外研修・視察支援</t>
  </si>
  <si>
    <t>海外留学支援</t>
  </si>
  <si>
    <t>託児サービス利用計画書</t>
  </si>
  <si>
    <t>□ 学会・セミナー等概要（託児サービスを利用して参加するもの）</t>
  </si>
  <si>
    <t>□ 託児サービスの概要</t>
  </si>
  <si>
    <t>事業者名</t>
  </si>
  <si>
    <t>利用場所</t>
  </si>
  <si>
    <t>利用日時</t>
  </si>
  <si>
    <t>託児サービス利用報告書</t>
  </si>
  <si>
    <t>端末登録</t>
  </si>
  <si>
    <t>一覧表入力</t>
  </si>
  <si>
    <t>フリガナ</t>
  </si>
  <si>
    <t>法人名または屋号</t>
  </si>
  <si>
    <t>（お勤め先）</t>
  </si>
  <si>
    <t>ご自宅の住所</t>
  </si>
  <si>
    <t>　〒　　　　－　　　　　　</t>
  </si>
  <si>
    <t>職・氏名・印</t>
  </si>
  <si>
    <t>（お名前、印鑑）</t>
  </si>
  <si>
    <t>　　　　　　　　　　　　　　　　　　　　　　　</t>
  </si>
  <si>
    <t>　貴センターから受ける債権については、下記の口座に振り込んでください。</t>
  </si>
  <si>
    <t>振　込　先　金　融　機　関　名</t>
  </si>
  <si>
    <t>口　座　番　号</t>
  </si>
  <si>
    <t>口　　座　　名　　義</t>
  </si>
  <si>
    <t>銀行</t>
  </si>
  <si>
    <t>１　普　通</t>
  </si>
  <si>
    <t>信用金庫</t>
  </si>
  <si>
    <t>支店</t>
  </si>
  <si>
    <t>２　当　座</t>
  </si>
  <si>
    <t>（銀行コード：　　　　　支店コード：　　　　）</t>
  </si>
  <si>
    <t>今年度助成済額</t>
  </si>
  <si>
    <t>（予定）</t>
  </si>
  <si>
    <t>作 成 日</t>
  </si>
  <si>
    <t xml:space="preserve">                   </t>
  </si>
  <si>
    <t xml:space="preserve">  平 成　　 年　　  　月　　  日　　</t>
  </si>
  <si>
    <t>　(大阪府医療人キャリアセンター長　勝二　達也　様)</t>
  </si>
  <si>
    <t>口   座   振   替   依   頼   書   （新規・変更）</t>
  </si>
  <si>
    <t>　　　　　</t>
  </si>
  <si>
    <t>申 請 日</t>
  </si>
  <si>
    <t>※1 文献入手支援を含む</t>
  </si>
  <si>
    <t>～</t>
  </si>
  <si>
    <t>（予定）</t>
  </si>
  <si>
    <t>年齢</t>
  </si>
  <si>
    <t>名前</t>
  </si>
  <si>
    <t>報告受理日</t>
  </si>
  <si>
    <t>交付決定額</t>
  </si>
  <si>
    <t>※1</t>
  </si>
  <si>
    <t>～</t>
  </si>
  <si>
    <t>（実施）</t>
  </si>
  <si>
    <t>月　日　時　分～　時　分　</t>
  </si>
  <si>
    <t>学会・セミナー等
参加費支援</t>
  </si>
  <si>
    <t>ふりがな</t>
  </si>
  <si>
    <t>生年月日（西暦）</t>
  </si>
  <si>
    <t>府外病院等研修・視察
支援</t>
  </si>
  <si>
    <t>助成予定額
aとｂを比較して少ない方の額　　　</t>
  </si>
  <si>
    <t>月　日    　時　分～ 　　時　分　</t>
  </si>
  <si>
    <t>〒</t>
  </si>
  <si>
    <t>開催場所（開催地・会場名）</t>
  </si>
  <si>
    <t>(支出予定明細書 参照)</t>
  </si>
  <si>
    <t>　</t>
  </si>
  <si>
    <t>上限額</t>
  </si>
  <si>
    <t>上限額</t>
  </si>
  <si>
    <t>助成所要額（支出予定額）</t>
  </si>
  <si>
    <t>助成所要額 （支出額）</t>
  </si>
  <si>
    <t>支　出　明　細　書</t>
  </si>
  <si>
    <t>※利用料の根拠資料（申込書・価格表等）を必ず添付してください。</t>
  </si>
  <si>
    <t>※食事・おやつ・おむつ・布団代などは支援対象外です。</t>
  </si>
  <si>
    <t>※食事・おやつ・おむつ・布団代などは支援対象外です。</t>
  </si>
  <si>
    <t>※有償の個人的な預かりに対する支援はできません。</t>
  </si>
  <si>
    <t>上限額（年間）</t>
  </si>
  <si>
    <t>200,000円</t>
  </si>
  <si>
    <t>開催場所（開催地／会場名）</t>
  </si>
  <si>
    <t>(児１人／1日の上限額)　</t>
  </si>
  <si>
    <t>学会・セミナー等の
テーマ・参加目的</t>
  </si>
  <si>
    <t>・証明書類は原本をご提出ください。</t>
  </si>
  <si>
    <t>(児１人/1日の上限額)　</t>
  </si>
  <si>
    <t>※学会参加証の提出が必要です。</t>
  </si>
  <si>
    <t>※領収書の宛名は申請者ご本人様名で作成を依頼してください。</t>
  </si>
  <si>
    <t>※有償の個人的な預かりに対する支援はできません。</t>
  </si>
  <si>
    <t>＊託児サービス利用費支援申請の流れ＊</t>
  </si>
  <si>
    <t>※児毎、利用日毎に計画書を作成してください。</t>
  </si>
  <si>
    <t>託児所を利用する児</t>
  </si>
  <si>
    <t>大阪府医療人キャリアセンター会員キャリア形成支援助成金交付申請書(2019年度分)</t>
  </si>
  <si>
    <r>
      <t>今年度助成済額</t>
    </r>
    <r>
      <rPr>
        <sz val="10"/>
        <color indexed="8"/>
        <rFont val="HGPｺﾞｼｯｸM"/>
        <family val="3"/>
      </rPr>
      <t>※1</t>
    </r>
  </si>
  <si>
    <r>
      <t xml:space="preserve">子育て支援
</t>
    </r>
    <r>
      <rPr>
        <sz val="9"/>
        <color indexed="8"/>
        <rFont val="HGPｺﾞｼｯｸM"/>
        <family val="3"/>
      </rPr>
      <t>（託児サービス利用費支援）</t>
    </r>
  </si>
  <si>
    <r>
      <t xml:space="preserve">　100,000円
 </t>
    </r>
    <r>
      <rPr>
        <b/>
        <sz val="8"/>
        <color indexed="8"/>
        <rFont val="HGPｺﾞｼｯｸM"/>
        <family val="3"/>
      </rPr>
      <t>(20,000円/
　 児1人１回の上限)</t>
    </r>
  </si>
  <si>
    <t>　西暦　　　年　　　月　　　日</t>
  </si>
  <si>
    <t>※申立書には必ず自署してください。</t>
  </si>
  <si>
    <r>
      <t>自宅等　・　託児所等(学会等会場を含む)
　　　　　　　　　　　　　</t>
    </r>
    <r>
      <rPr>
        <sz val="8"/>
        <color indexed="8"/>
        <rFont val="HGPｺﾞｼｯｸM"/>
        <family val="3"/>
      </rPr>
      <t>いずれかに○をしてください。</t>
    </r>
  </si>
  <si>
    <t>支　出　予　定　明　細　書</t>
  </si>
  <si>
    <t>託児を利用する児</t>
  </si>
  <si>
    <t>基本料金</t>
  </si>
  <si>
    <t>延長料金</t>
  </si>
  <si>
    <t>時間外料金</t>
  </si>
  <si>
    <t>補足事項</t>
  </si>
  <si>
    <t>利用予定日</t>
  </si>
  <si>
    <t>利用時間</t>
  </si>
  <si>
    <t>～</t>
  </si>
  <si>
    <t>小計</t>
  </si>
  <si>
    <t>合計（税抜）</t>
  </si>
  <si>
    <t>合計（税込）</t>
  </si>
  <si>
    <t>※基本料金、延長料金、時間外料金について記載された利用案内を必ずご提出ください。</t>
  </si>
  <si>
    <t>※記入については支出（予定）明細記入例をご参照ください。</t>
  </si>
  <si>
    <t>※記入しやすいように適宜表の形式を変えていただいても構いません。</t>
  </si>
  <si>
    <t>大阪府医療人キャリアセンター会員キャリア形成支援助成金実績報告書(2019年度分)</t>
  </si>
  <si>
    <r>
      <t xml:space="preserve">子育て支援
</t>
    </r>
    <r>
      <rPr>
        <sz val="9"/>
        <color indexed="8"/>
        <rFont val="HGPｺﾞｼｯｸM"/>
        <family val="3"/>
      </rPr>
      <t>（託児サービス利用費支援）</t>
    </r>
  </si>
  <si>
    <t>　西暦　　年　　月　　日</t>
  </si>
  <si>
    <t>※申立書には必ず自署してください。</t>
  </si>
  <si>
    <t>～</t>
  </si>
  <si>
    <t>(支出明細書・領収書　参照)</t>
  </si>
  <si>
    <t>証明書類（領収書等）貼付用紙</t>
  </si>
  <si>
    <t>・学会参加証</t>
  </si>
  <si>
    <r>
      <t>　</t>
    </r>
    <r>
      <rPr>
        <sz val="12"/>
        <color indexed="8"/>
        <rFont val="HGPｺﾞｼｯｸM"/>
        <family val="3"/>
      </rPr>
      <t>地方独立行政法人　大阪府立病院機構　理事長　様</t>
    </r>
  </si>
  <si>
    <t xml:space="preserve">                                                                                                                                                              </t>
  </si>
  <si>
    <t>★　参考記入例　★</t>
  </si>
  <si>
    <t>託児利用条件</t>
  </si>
  <si>
    <t>　　　・最初の2時間以内</t>
  </si>
  <si>
    <t>4,500円</t>
  </si>
  <si>
    <t>営業時間内、時間外に関わりなく開始から2時間以内の料金</t>
  </si>
  <si>
    <t>　　　・2時間以降の延長</t>
  </si>
  <si>
    <t>1,000円</t>
  </si>
  <si>
    <t>「最初の2時間以内」以降、30分毎にかかる料金</t>
  </si>
  <si>
    <t>　　　・時間外料金</t>
  </si>
  <si>
    <t>500円</t>
  </si>
  <si>
    <t>通常保育時間（平日：10：00～22：00　土日祝11：00～21：00）以外で利用の場合は加算</t>
  </si>
  <si>
    <t>利用例：</t>
  </si>
  <si>
    <t>日曜日に利用。さくらちゃんは朝8時から14時半まで、杏ちゃんは朝9時から14時半まで利用の場合</t>
  </si>
  <si>
    <t>（1人目）</t>
  </si>
  <si>
    <t>さくら</t>
  </si>
  <si>
    <t>（2人目）</t>
  </si>
  <si>
    <t>杏</t>
  </si>
  <si>
    <t>～</t>
  </si>
  <si>
    <t>小計内訳</t>
  </si>
  <si>
    <t>（1人目）</t>
  </si>
  <si>
    <t>（2人目）</t>
  </si>
  <si>
    <t>※記入については記入例をご参照ください。</t>
  </si>
  <si>
    <t>※請求書の宛名は申請者名で作成依頼してください。</t>
  </si>
  <si>
    <t>～</t>
  </si>
  <si>
    <t>所属施設名/所属科</t>
  </si>
  <si>
    <t>※助成の対象は、キャリアセンターが認めるものに限ります。　内容によっては助成しない場合があることを
　 ご了承ください。</t>
  </si>
  <si>
    <t xml:space="preserve"> TEL:</t>
  </si>
  <si>
    <t>　</t>
  </si>
  <si>
    <t>利用時間（30分単位で記入）</t>
  </si>
  <si>
    <t>基本料金
日祝基本料金</t>
  </si>
  <si>
    <t>〈記入例〉　
・30分単位で料金が加算される場合の記入
　　　　7:00　　　　　　　　～　　　　　　７：30
・1～29分単位以下で料金が加算される場合。
　託児開始と終了時の端数時間は〈1行で〉記入
　端数以外は30分単位で記入
　　　　7:23　　　　　　　 ～            7:30
        7:30               ～　　　　　　8:00</t>
  </si>
  <si>
    <r>
      <rPr>
        <sz val="11"/>
        <color indexed="10"/>
        <rFont val="HGPｺﾞｼｯｸM"/>
        <family val="3"/>
      </rPr>
      <t xml:space="preserve">・領収書の宛名は申請者名です。預ける児の利用（託児）時間・料金が分かるように
　必ず明細書をつけてください。複数の児を預ける場合はそれぞれの明細が分かる書類を
　提出してください。
</t>
    </r>
    <r>
      <rPr>
        <sz val="11"/>
        <color indexed="8"/>
        <rFont val="HGPｺﾞｼｯｸM"/>
        <family val="3"/>
      </rPr>
      <t xml:space="preserve">
 </t>
    </r>
    <r>
      <rPr>
        <sz val="10.5"/>
        <color indexed="8"/>
        <rFont val="HGPｺﾞｼｯｸM"/>
        <family val="3"/>
      </rPr>
      <t>(領収書必要記載事項：　申請者氏名、利用年月日、託児時間、金額（金額の内訳）、
　発行団体、団体印、発行年月日が確認できるもの)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</si>
</sst>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0&quot;円&quot;"/>
    <numFmt numFmtId="177" formatCode="#,##0&quot;円/年&quot;;\-#,##0&quot;円/年&quot;"/>
    <numFmt numFmtId="178" formatCode="#,##0&quot;円/回&quot;;\-#,##0&quot;円/回&quot;"/>
    <numFmt numFmtId="179" formatCode="#,###&quot;円&quot;;\-#,###&quot;円&quot;"/>
    <numFmt numFmtId="180" formatCode="[$-F800]dddd\,\ mmmm\ dd\,\ yyyy"/>
    <numFmt numFmtId="181" formatCode="[$-411]ggge&quot;年&quot;m&quot;月&quot;d&quot;日&quot;;@"/>
    <numFmt numFmtId="182" formatCode="@\(&quot;才&quot;\)"/>
    <numFmt numFmtId="183" formatCode="@\ \ \(&quot;才&quot;\)"/>
    <numFmt numFmtId="184" formatCode="[$¥-411]#,##0.00;[$¥-411]#,##0.00"/>
    <numFmt numFmtId="185" formatCode="[$¥-411]#,##0.0;[$¥-411]#,##0.0"/>
    <numFmt numFmtId="186" formatCode="[$¥-411]#,##0;[$¥-411]#,##0"/>
    <numFmt numFmtId="187" formatCode="&quot;¥&quot;#,##0_);[Red]\(&quot;¥&quot;#,##0\)"/>
    <numFmt numFmtId="188" formatCode="yyyy&quot;年&quot;m&quot;月&quot;d&quot;日&quot;;@"/>
  </numFmts>
  <fonts count="92">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12"/>
      <color indexed="8"/>
      <name val="HGPｺﾞｼｯｸM"/>
      <family val="3"/>
    </font>
    <font>
      <sz val="11"/>
      <color indexed="8"/>
      <name val="HGPｺﾞｼｯｸM"/>
      <family val="3"/>
    </font>
    <font>
      <sz val="10"/>
      <color indexed="8"/>
      <name val="HGPｺﾞｼｯｸM"/>
      <family val="3"/>
    </font>
    <font>
      <sz val="8"/>
      <color indexed="8"/>
      <name val="HGPｺﾞｼｯｸM"/>
      <family val="3"/>
    </font>
    <font>
      <sz val="9"/>
      <color indexed="8"/>
      <name val="HGPｺﾞｼｯｸM"/>
      <family val="3"/>
    </font>
    <font>
      <b/>
      <sz val="8"/>
      <color indexed="8"/>
      <name val="HGPｺﾞｼｯｸM"/>
      <family val="3"/>
    </font>
    <font>
      <sz val="11"/>
      <color indexed="10"/>
      <name val="HGPｺﾞｼｯｸM"/>
      <family val="3"/>
    </font>
    <font>
      <sz val="10.5"/>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11"/>
      <color indexed="8"/>
      <name val="メイリオ"/>
      <family val="3"/>
    </font>
    <font>
      <b/>
      <sz val="12"/>
      <color indexed="8"/>
      <name val="メイリオ"/>
      <family val="3"/>
    </font>
    <font>
      <sz val="12"/>
      <color indexed="8"/>
      <name val="メイリオ"/>
      <family val="3"/>
    </font>
    <font>
      <b/>
      <sz val="11"/>
      <color indexed="10"/>
      <name val="メイリオ"/>
      <family val="3"/>
    </font>
    <font>
      <sz val="12"/>
      <color indexed="8"/>
      <name val="HGS創英角ｺﾞｼｯｸUB"/>
      <family val="3"/>
    </font>
    <font>
      <b/>
      <sz val="12"/>
      <color indexed="8"/>
      <name val="HGPｺﾞｼｯｸM"/>
      <family val="3"/>
    </font>
    <font>
      <u val="single"/>
      <sz val="11"/>
      <color indexed="8"/>
      <name val="HGPｺﾞｼｯｸM"/>
      <family val="3"/>
    </font>
    <font>
      <b/>
      <sz val="10"/>
      <color indexed="8"/>
      <name val="HGPｺﾞｼｯｸM"/>
      <family val="3"/>
    </font>
    <font>
      <u val="single"/>
      <sz val="11"/>
      <color indexed="56"/>
      <name val="HGPｺﾞｼｯｸM"/>
      <family val="3"/>
    </font>
    <font>
      <sz val="16"/>
      <color indexed="8"/>
      <name val="HGPｺﾞｼｯｸM"/>
      <family val="3"/>
    </font>
    <font>
      <sz val="14"/>
      <color indexed="8"/>
      <name val="HGPｺﾞｼｯｸM"/>
      <family val="3"/>
    </font>
    <font>
      <b/>
      <sz val="14"/>
      <color indexed="8"/>
      <name val="HGPｺﾞｼｯｸM"/>
      <family val="3"/>
    </font>
    <font>
      <sz val="14"/>
      <color indexed="8"/>
      <name val="メイリオ"/>
      <family val="3"/>
    </font>
    <font>
      <sz val="14"/>
      <color indexed="8"/>
      <name val="HGS創英角ｺﾞｼｯｸUB"/>
      <family val="3"/>
    </font>
    <font>
      <sz val="11"/>
      <color indexed="10"/>
      <name val="Calibri"/>
      <family val="2"/>
    </font>
    <font>
      <sz val="11"/>
      <color indexed="9"/>
      <name val="HGPｺﾞｼｯｸM"/>
      <family val="3"/>
    </font>
    <font>
      <sz val="14"/>
      <color indexed="9"/>
      <name val="HGPｺﾞｼｯｸM"/>
      <family val="3"/>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theme="1"/>
      <name val="Calibri"/>
      <family val="3"/>
    </font>
    <font>
      <sz val="12"/>
      <color theme="1"/>
      <name val="Calibri"/>
      <family val="3"/>
    </font>
    <font>
      <sz val="11"/>
      <color theme="1"/>
      <name val="メイリオ"/>
      <family val="3"/>
    </font>
    <font>
      <b/>
      <sz val="12"/>
      <color theme="1"/>
      <name val="メイリオ"/>
      <family val="3"/>
    </font>
    <font>
      <sz val="12"/>
      <color theme="1"/>
      <name val="メイリオ"/>
      <family val="3"/>
    </font>
    <font>
      <b/>
      <sz val="11"/>
      <color rgb="FFFF0000"/>
      <name val="メイリオ"/>
      <family val="3"/>
    </font>
    <font>
      <sz val="12"/>
      <color theme="1"/>
      <name val="HGS創英角ｺﾞｼｯｸUB"/>
      <family val="3"/>
    </font>
    <font>
      <sz val="10"/>
      <color theme="1"/>
      <name val="HGPｺﾞｼｯｸM"/>
      <family val="3"/>
    </font>
    <font>
      <sz val="12"/>
      <color theme="1"/>
      <name val="HGPｺﾞｼｯｸM"/>
      <family val="3"/>
    </font>
    <font>
      <sz val="11"/>
      <color theme="1"/>
      <name val="HGPｺﾞｼｯｸM"/>
      <family val="3"/>
    </font>
    <font>
      <sz val="8"/>
      <color theme="1"/>
      <name val="HGPｺﾞｼｯｸM"/>
      <family val="3"/>
    </font>
    <font>
      <sz val="9"/>
      <color theme="1"/>
      <name val="HGPｺﾞｼｯｸM"/>
      <family val="3"/>
    </font>
    <font>
      <b/>
      <sz val="12"/>
      <color theme="1"/>
      <name val="HGPｺﾞｼｯｸM"/>
      <family val="3"/>
    </font>
    <font>
      <u val="single"/>
      <sz val="11"/>
      <color theme="1"/>
      <name val="HGPｺﾞｼｯｸM"/>
      <family val="3"/>
    </font>
    <font>
      <b/>
      <sz val="10"/>
      <color theme="1"/>
      <name val="HGPｺﾞｼｯｸM"/>
      <family val="3"/>
    </font>
    <font>
      <u val="single"/>
      <sz val="11"/>
      <color theme="3"/>
      <name val="HGPｺﾞｼｯｸM"/>
      <family val="3"/>
    </font>
    <font>
      <sz val="10.5"/>
      <color theme="1"/>
      <name val="HGPｺﾞｼｯｸM"/>
      <family val="3"/>
    </font>
    <font>
      <sz val="16"/>
      <color theme="1"/>
      <name val="HGPｺﾞｼｯｸM"/>
      <family val="3"/>
    </font>
    <font>
      <sz val="14"/>
      <color theme="1"/>
      <name val="HGPｺﾞｼｯｸM"/>
      <family val="3"/>
    </font>
    <font>
      <b/>
      <sz val="14"/>
      <color theme="1"/>
      <name val="HGPｺﾞｼｯｸM"/>
      <family val="3"/>
    </font>
    <font>
      <sz val="14"/>
      <color theme="1"/>
      <name val="メイリオ"/>
      <family val="3"/>
    </font>
    <font>
      <sz val="14"/>
      <color theme="1"/>
      <name val="HGS創英角ｺﾞｼｯｸUB"/>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gColor theme="1"/>
        <bgColor theme="0"/>
      </patternFill>
    </fill>
    <fill>
      <patternFill patternType="gray0625"/>
    </fill>
    <fill>
      <patternFill patternType="solid">
        <fgColor theme="0"/>
        <bgColor indexed="64"/>
      </patternFill>
    </fill>
    <fill>
      <patternFill patternType="solid">
        <fgColor indexed="65"/>
        <bgColor indexed="64"/>
      </patternFill>
    </fill>
    <fill>
      <patternFill patternType="gray0625">
        <fgColor theme="1"/>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style="thin"/>
    </border>
    <border>
      <left style="thick"/>
      <right style="thin"/>
      <top style="thin"/>
      <bottom style="thin"/>
    </border>
    <border>
      <left style="thick"/>
      <right style="thin"/>
      <top style="thin"/>
      <bottom style="thick"/>
    </border>
    <border>
      <left style="thick"/>
      <right style="thick"/>
      <top style="thick"/>
      <bottom/>
    </border>
    <border>
      <left/>
      <right/>
      <top style="thin"/>
      <bottom/>
    </border>
    <border>
      <left style="thin"/>
      <right style="thin"/>
      <top style="thin"/>
      <bottom/>
    </border>
    <border>
      <left/>
      <right style="thin"/>
      <top style="thin"/>
      <bottom/>
    </border>
    <border>
      <left style="thick"/>
      <right style="thick"/>
      <top/>
      <bottom style="double"/>
    </border>
    <border>
      <left/>
      <right/>
      <top/>
      <bottom style="double"/>
    </border>
    <border>
      <left style="thin"/>
      <right style="thin"/>
      <top/>
      <bottom style="double"/>
    </border>
    <border>
      <left/>
      <right style="thin"/>
      <top/>
      <bottom style="double"/>
    </border>
    <border>
      <left style="thin"/>
      <right/>
      <top style="double"/>
      <bottom style="thin"/>
    </border>
    <border>
      <left style="thick"/>
      <right style="thick"/>
      <top style="double"/>
      <bottom style="thin"/>
    </border>
    <border>
      <left style="thin"/>
      <right/>
      <top/>
      <bottom style="thin"/>
    </border>
    <border>
      <left style="thick"/>
      <right style="thick"/>
      <top/>
      <bottom style="thin"/>
    </border>
    <border>
      <left style="thin"/>
      <right/>
      <top/>
      <bottom/>
    </border>
    <border>
      <left style="thin"/>
      <right style="thick"/>
      <top style="thin"/>
      <bottom style="thin"/>
    </border>
    <border>
      <left style="thin"/>
      <right/>
      <top style="thin"/>
      <bottom/>
    </border>
    <border>
      <left style="thick"/>
      <right style="thick"/>
      <top/>
      <bottom/>
    </border>
    <border>
      <left style="thin"/>
      <right/>
      <top style="dashed"/>
      <bottom style="thin"/>
    </border>
    <border>
      <left style="thick"/>
      <right style="thick"/>
      <top style="dashed"/>
      <bottom style="thick"/>
    </border>
    <border>
      <left style="thick"/>
      <right style="thin"/>
      <top style="dashed"/>
      <bottom style="thin"/>
    </border>
    <border>
      <left style="thin"/>
      <right style="thin"/>
      <top style="dashed"/>
      <bottom style="thin"/>
    </border>
    <border>
      <left style="thin"/>
      <right style="thin"/>
      <top/>
      <bottom style="thin"/>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style="thin"/>
      <bottom style="thin"/>
    </border>
    <border>
      <left/>
      <right style="thin"/>
      <top style="thin"/>
      <bottom style="thin"/>
    </border>
    <border>
      <left style="thin"/>
      <right style="thin"/>
      <top style="thin"/>
      <bottom style="thin"/>
    </border>
    <border>
      <left style="dotted"/>
      <right>
        <color indexed="63"/>
      </right>
      <top style="thin"/>
      <bottom style="thin"/>
    </border>
    <border>
      <left style="thin"/>
      <right/>
      <top style="thin"/>
      <bottom style="thin"/>
    </border>
    <border>
      <left style="thin"/>
      <right style="thin"/>
      <top style="thin"/>
      <bottom style="double"/>
    </border>
    <border>
      <left/>
      <right style="thick"/>
      <top style="thick"/>
      <bottom style="thin"/>
    </border>
    <border>
      <left/>
      <right style="thick"/>
      <top style="thin"/>
      <bottom style="thin"/>
    </border>
    <border>
      <left/>
      <right style="thick"/>
      <top style="thin"/>
      <bottom style="thick"/>
    </border>
    <border>
      <left style="thin"/>
      <right style="thin"/>
      <top/>
      <bottom/>
    </border>
    <border>
      <left/>
      <right style="thin"/>
      <top/>
      <bottom/>
    </border>
    <border>
      <left/>
      <right/>
      <top/>
      <bottom style="thin"/>
    </border>
    <border>
      <left/>
      <right style="thin"/>
      <top/>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dotted"/>
      <top/>
      <bottom/>
    </border>
    <border>
      <left/>
      <right style="medium"/>
      <top/>
      <bottom/>
    </border>
    <border>
      <left style="medium"/>
      <right style="medium"/>
      <top style="medium"/>
      <bottom style="dotted"/>
    </border>
    <border>
      <left style="medium"/>
      <right style="dotted"/>
      <top/>
      <bottom style="medium"/>
    </border>
    <border>
      <left style="thick"/>
      <right style="thin"/>
      <top style="double"/>
      <bottom>
        <color indexed="63"/>
      </bottom>
    </border>
    <border>
      <left style="thick"/>
      <right style="thin"/>
      <top>
        <color indexed="63"/>
      </top>
      <bottom>
        <color indexed="63"/>
      </bottom>
    </border>
    <border>
      <left style="thin"/>
      <right style="thin"/>
      <top style="double"/>
      <bottom>
        <color indexed="63"/>
      </bottom>
    </border>
    <border>
      <left style="thin"/>
      <right/>
      <top style="thick"/>
      <bottom style="thin"/>
    </border>
    <border>
      <left/>
      <right/>
      <top style="thick"/>
      <bottom style="thin"/>
    </border>
    <border>
      <left style="thick"/>
      <right/>
      <top style="thick"/>
      <bottom/>
    </border>
    <border>
      <left/>
      <right/>
      <top style="thick"/>
      <bottom/>
    </border>
    <border>
      <left/>
      <right style="thick"/>
      <top style="thick"/>
      <bottom/>
    </border>
    <border>
      <left style="thin"/>
      <right/>
      <top style="thin"/>
      <bottom style="thick"/>
    </border>
    <border>
      <left/>
      <right/>
      <top style="thin"/>
      <bottom style="thick"/>
    </border>
    <border>
      <left style="thin"/>
      <right/>
      <top/>
      <bottom style="double"/>
    </border>
    <border>
      <left style="dotted"/>
      <right>
        <color indexed="63"/>
      </right>
      <top style="thin"/>
      <bottom style="double"/>
    </border>
    <border>
      <left>
        <color indexed="63"/>
      </left>
      <right style="thin"/>
      <top style="thin"/>
      <bottom style="double"/>
    </border>
    <border>
      <left/>
      <right/>
      <top style="double"/>
      <bottom style="thin"/>
    </border>
    <border>
      <left/>
      <right style="thin"/>
      <top style="double"/>
      <bottom style="thin"/>
    </border>
    <border diagonalUp="1">
      <left style="dotted"/>
      <right/>
      <top style="double"/>
      <bottom style="thin"/>
      <diagonal style="thin"/>
    </border>
    <border diagonalUp="1">
      <left/>
      <right style="thin"/>
      <top style="double"/>
      <bottom style="thin"/>
      <diagonal style="thin"/>
    </border>
    <border>
      <left style="thin"/>
      <right style="thin"/>
      <top style="dashed"/>
      <bottom>
        <color indexed="63"/>
      </bottom>
    </border>
    <border>
      <left/>
      <right/>
      <top style="dashed"/>
      <bottom style="thin"/>
    </border>
    <border>
      <left/>
      <right style="thin"/>
      <top style="dashed"/>
      <bottom style="thin"/>
    </border>
    <border>
      <left style="thin"/>
      <right/>
      <top style="thin"/>
      <bottom style="double"/>
    </border>
    <border>
      <left style="thin"/>
      <right style="hair"/>
      <top style="thin"/>
      <bottom>
        <color indexed="63"/>
      </bottom>
    </border>
    <border>
      <left style="hair"/>
      <right style="double"/>
      <top style="thin"/>
      <bottom>
        <color indexed="63"/>
      </bottom>
    </border>
    <border>
      <left style="thin"/>
      <right style="hair"/>
      <top style="thin"/>
      <bottom style="thin"/>
    </border>
    <border>
      <left style="hair"/>
      <right style="double"/>
      <top style="thin"/>
      <bottom style="thin"/>
    </border>
    <border>
      <left style="thin"/>
      <right style="hair"/>
      <top>
        <color indexed="63"/>
      </top>
      <bottom style="thin"/>
    </border>
    <border>
      <left style="hair"/>
      <right style="double"/>
      <top>
        <color indexed="63"/>
      </top>
      <bottom style="thin"/>
    </border>
    <border>
      <left style="thin"/>
      <right style="thin"/>
      <top>
        <color indexed="63"/>
      </top>
      <bottom style="dotted"/>
    </border>
    <border>
      <left/>
      <right style="dashed"/>
      <top style="thin"/>
      <bottom style="double"/>
    </border>
    <border>
      <left style="dashed"/>
      <right style="dashed"/>
      <top style="thin"/>
      <bottom style="double"/>
    </border>
    <border>
      <left style="dashed"/>
      <right style="thin"/>
      <top style="thin"/>
      <bottom style="double"/>
    </border>
    <border diagonalUp="1">
      <left style="dashed"/>
      <right/>
      <top style="double"/>
      <bottom style="thin"/>
      <diagonal style="thin"/>
    </border>
    <border diagonalUp="1">
      <left/>
      <right/>
      <top style="double"/>
      <bottom style="thin"/>
      <diagonal style="thin"/>
    </border>
    <border>
      <left/>
      <right style="dashed"/>
      <top style="thin"/>
      <bottom style="thin"/>
    </border>
    <border>
      <left style="dashed"/>
      <right>
        <color indexed="63"/>
      </right>
      <top style="thin"/>
      <bottom style="thin"/>
    </border>
    <border>
      <left style="medium"/>
      <right style="medium"/>
      <top style="medium"/>
      <bottom/>
    </border>
    <border>
      <left style="medium"/>
      <right style="medium"/>
      <top/>
      <bottom/>
    </border>
    <border>
      <left style="medium"/>
      <right style="medium"/>
      <top style="dotted"/>
      <bottom/>
    </border>
    <border>
      <left/>
      <right/>
      <top style="medium"/>
      <botto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style="medium"/>
      <right/>
      <top/>
      <bottom style="medium"/>
    </border>
    <border>
      <left/>
      <right/>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336">
    <xf numFmtId="0" fontId="0"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1" fillId="0" borderId="0" xfId="0" applyFont="1" applyAlignment="1">
      <alignment horizontal="center" vertical="center"/>
    </xf>
    <xf numFmtId="0" fontId="75" fillId="0" borderId="0" xfId="0" applyFont="1" applyAlignment="1">
      <alignment horizontal="left" vertical="center"/>
    </xf>
    <xf numFmtId="0" fontId="76" fillId="0" borderId="0" xfId="0" applyFont="1" applyAlignment="1">
      <alignment horizontal="left" vertical="top"/>
    </xf>
    <xf numFmtId="0" fontId="77" fillId="0" borderId="0" xfId="0" applyFont="1" applyAlignment="1">
      <alignment vertical="center"/>
    </xf>
    <xf numFmtId="0" fontId="77" fillId="0" borderId="0" xfId="0" applyFont="1" applyAlignment="1">
      <alignment/>
    </xf>
    <xf numFmtId="0" fontId="77" fillId="0" borderId="0" xfId="0" applyFont="1" applyAlignment="1">
      <alignment horizontal="right"/>
    </xf>
    <xf numFmtId="0" fontId="77" fillId="0" borderId="10" xfId="0" applyFont="1" applyBorder="1" applyAlignment="1">
      <alignment horizontal="center" vertical="center"/>
    </xf>
    <xf numFmtId="0" fontId="77" fillId="0" borderId="11" xfId="0" applyFont="1" applyBorder="1" applyAlignment="1">
      <alignment horizontal="center" vertical="center"/>
    </xf>
    <xf numFmtId="0" fontId="77" fillId="0" borderId="12" xfId="0" applyFont="1" applyBorder="1" applyAlignment="1">
      <alignment horizontal="center" vertical="center"/>
    </xf>
    <xf numFmtId="0" fontId="76" fillId="0" borderId="0" xfId="0" applyFont="1" applyAlignment="1">
      <alignment horizontal="right"/>
    </xf>
    <xf numFmtId="0" fontId="77" fillId="0" borderId="13" xfId="0" applyFont="1" applyBorder="1" applyAlignment="1">
      <alignment horizontal="center"/>
    </xf>
    <xf numFmtId="0" fontId="77" fillId="0" borderId="14" xfId="0" applyFont="1" applyBorder="1" applyAlignment="1">
      <alignment horizontal="center" wrapText="1"/>
    </xf>
    <xf numFmtId="0" fontId="78" fillId="0" borderId="15" xfId="0" applyFont="1" applyBorder="1" applyAlignment="1">
      <alignment horizontal="center" wrapText="1"/>
    </xf>
    <xf numFmtId="0" fontId="77" fillId="0" borderId="16" xfId="0" applyFont="1" applyBorder="1" applyAlignment="1">
      <alignment horizontal="center"/>
    </xf>
    <xf numFmtId="0" fontId="77" fillId="0" borderId="0" xfId="0" applyFont="1" applyAlignment="1">
      <alignment horizontal="center"/>
    </xf>
    <xf numFmtId="0" fontId="79" fillId="0" borderId="17" xfId="0" applyFont="1" applyBorder="1" applyAlignment="1">
      <alignment horizontal="center" vertical="center" wrapText="1"/>
    </xf>
    <xf numFmtId="0" fontId="79" fillId="0" borderId="18" xfId="0" applyFont="1" applyBorder="1" applyAlignment="1">
      <alignment horizontal="center" vertical="center" wrapText="1"/>
    </xf>
    <xf numFmtId="0" fontId="80" fillId="0" borderId="19" xfId="0" applyFont="1" applyBorder="1" applyAlignment="1">
      <alignment horizontal="right" vertical="center" wrapText="1"/>
    </xf>
    <xf numFmtId="0" fontId="79" fillId="0" borderId="20" xfId="0" applyFont="1" applyBorder="1" applyAlignment="1">
      <alignment horizontal="left" vertical="center" wrapText="1"/>
    </xf>
    <xf numFmtId="0" fontId="79" fillId="0" borderId="0" xfId="0" applyFont="1" applyAlignment="1">
      <alignment horizontal="center" vertical="center" wrapText="1"/>
    </xf>
    <xf numFmtId="38" fontId="77" fillId="33" borderId="21" xfId="49" applyFont="1" applyFill="1" applyBorder="1" applyAlignment="1">
      <alignment vertical="center" wrapText="1"/>
    </xf>
    <xf numFmtId="179" fontId="77" fillId="33" borderId="22" xfId="49" applyNumberFormat="1" applyFont="1" applyFill="1" applyBorder="1" applyAlignment="1">
      <alignment vertical="center" wrapText="1"/>
    </xf>
    <xf numFmtId="0" fontId="77" fillId="0" borderId="0" xfId="0" applyFont="1" applyAlignment="1">
      <alignment vertical="center" wrapText="1"/>
    </xf>
    <xf numFmtId="38" fontId="77" fillId="33" borderId="23" xfId="49" applyFont="1" applyFill="1" applyBorder="1" applyAlignment="1">
      <alignment vertical="center" wrapText="1"/>
    </xf>
    <xf numFmtId="179" fontId="77" fillId="33" borderId="24" xfId="49" applyNumberFormat="1" applyFont="1" applyFill="1" applyBorder="1" applyAlignment="1">
      <alignment vertical="center" wrapText="1"/>
    </xf>
    <xf numFmtId="38" fontId="77" fillId="33" borderId="25" xfId="49" applyFont="1" applyFill="1" applyBorder="1" applyAlignment="1">
      <alignment vertical="center" wrapText="1"/>
    </xf>
    <xf numFmtId="38" fontId="77" fillId="34" borderId="26" xfId="49" applyFont="1" applyFill="1" applyBorder="1" applyAlignment="1">
      <alignment vertical="center" wrapText="1"/>
    </xf>
    <xf numFmtId="179" fontId="77" fillId="34" borderId="24" xfId="49" applyNumberFormat="1" applyFont="1" applyFill="1" applyBorder="1" applyAlignment="1">
      <alignment vertical="center" wrapText="1"/>
    </xf>
    <xf numFmtId="38" fontId="77" fillId="33" borderId="26" xfId="49" applyFont="1" applyFill="1" applyBorder="1" applyAlignment="1">
      <alignment vertical="center" wrapText="1"/>
    </xf>
    <xf numFmtId="38" fontId="77" fillId="33" borderId="27" xfId="49" applyFont="1" applyFill="1" applyBorder="1" applyAlignment="1">
      <alignment vertical="center" wrapText="1"/>
    </xf>
    <xf numFmtId="179" fontId="77" fillId="33" borderId="28" xfId="49" applyNumberFormat="1" applyFont="1" applyFill="1" applyBorder="1" applyAlignment="1">
      <alignment vertical="center" wrapText="1"/>
    </xf>
    <xf numFmtId="38" fontId="77" fillId="35" borderId="29" xfId="49" applyFont="1" applyFill="1" applyBorder="1" applyAlignment="1">
      <alignment vertical="center" wrapText="1"/>
    </xf>
    <xf numFmtId="179" fontId="77" fillId="35" borderId="30" xfId="49" applyNumberFormat="1" applyFont="1" applyFill="1" applyBorder="1" applyAlignment="1">
      <alignment vertical="center" wrapText="1"/>
    </xf>
    <xf numFmtId="177" fontId="81" fillId="0" borderId="31" xfId="49" applyNumberFormat="1" applyFont="1" applyBorder="1" applyAlignment="1">
      <alignment horizontal="center" vertical="center" wrapText="1"/>
    </xf>
    <xf numFmtId="179" fontId="77" fillId="0" borderId="32" xfId="49" applyNumberFormat="1" applyFont="1" applyBorder="1" applyAlignment="1">
      <alignment horizontal="right" vertical="center" wrapText="1"/>
    </xf>
    <xf numFmtId="179" fontId="77" fillId="0" borderId="33" xfId="49" applyNumberFormat="1" applyFont="1" applyBorder="1" applyAlignment="1">
      <alignment vertical="center" wrapText="1"/>
    </xf>
    <xf numFmtId="0" fontId="77" fillId="0" borderId="0" xfId="0" applyNumberFormat="1" applyFont="1" applyAlignment="1">
      <alignment vertical="center" wrapText="1"/>
    </xf>
    <xf numFmtId="0" fontId="78" fillId="0" borderId="34" xfId="0" applyFont="1" applyBorder="1" applyAlignment="1">
      <alignment vertical="center"/>
    </xf>
    <xf numFmtId="0" fontId="77" fillId="0" borderId="0" xfId="0" applyFont="1" applyBorder="1" applyAlignment="1">
      <alignment vertical="center" wrapText="1"/>
    </xf>
    <xf numFmtId="0" fontId="77" fillId="0" borderId="35" xfId="0" applyFont="1" applyBorder="1" applyAlignment="1">
      <alignment vertical="center" wrapText="1"/>
    </xf>
    <xf numFmtId="0" fontId="78" fillId="0" borderId="34" xfId="0" applyFont="1" applyBorder="1" applyAlignment="1">
      <alignment vertical="center"/>
    </xf>
    <xf numFmtId="0" fontId="77" fillId="0" borderId="0" xfId="0" applyFont="1" applyBorder="1" applyAlignment="1">
      <alignment vertical="center"/>
    </xf>
    <xf numFmtId="0" fontId="77" fillId="0" borderId="35" xfId="0" applyFont="1" applyBorder="1" applyAlignment="1">
      <alignment vertical="center"/>
    </xf>
    <xf numFmtId="0" fontId="77" fillId="0" borderId="34" xfId="0" applyFont="1" applyBorder="1" applyAlignment="1">
      <alignment horizontal="right"/>
    </xf>
    <xf numFmtId="0" fontId="77" fillId="0" borderId="36" xfId="0" applyFont="1" applyBorder="1" applyAlignment="1">
      <alignment vertical="center"/>
    </xf>
    <xf numFmtId="0" fontId="77" fillId="0" borderId="37" xfId="0" applyFont="1" applyBorder="1" applyAlignment="1">
      <alignment vertical="center"/>
    </xf>
    <xf numFmtId="0" fontId="77" fillId="0" borderId="38" xfId="0" applyFont="1" applyBorder="1" applyAlignment="1">
      <alignment vertical="center"/>
    </xf>
    <xf numFmtId="0" fontId="78" fillId="0" borderId="0" xfId="0" applyFont="1" applyAlignment="1">
      <alignment vertical="center"/>
    </xf>
    <xf numFmtId="0" fontId="81" fillId="0" borderId="0" xfId="0" applyFont="1" applyAlignment="1">
      <alignment vertical="center"/>
    </xf>
    <xf numFmtId="0" fontId="81" fillId="0" borderId="0" xfId="0" applyFont="1" applyAlignment="1">
      <alignment/>
    </xf>
    <xf numFmtId="0" fontId="82" fillId="0" borderId="0" xfId="0" applyFont="1" applyAlignment="1">
      <alignment horizontal="right" vertical="center"/>
    </xf>
    <xf numFmtId="0" fontId="82" fillId="0" borderId="0" xfId="0" applyFont="1" applyAlignment="1">
      <alignment horizontal="left" vertical="center"/>
    </xf>
    <xf numFmtId="0" fontId="78" fillId="0" borderId="39" xfId="0" applyFont="1" applyBorder="1" applyAlignment="1">
      <alignment horizontal="center" vertical="center" wrapText="1"/>
    </xf>
    <xf numFmtId="0" fontId="78" fillId="0" borderId="40" xfId="0" applyFont="1" applyBorder="1" applyAlignment="1">
      <alignment vertical="center"/>
    </xf>
    <xf numFmtId="0" fontId="78" fillId="0" borderId="41" xfId="0" applyFont="1" applyBorder="1" applyAlignment="1">
      <alignment horizontal="center" vertical="center" wrapText="1"/>
    </xf>
    <xf numFmtId="0" fontId="78" fillId="0" borderId="41" xfId="0" applyFont="1" applyBorder="1" applyAlignment="1">
      <alignment horizontal="center" vertical="center"/>
    </xf>
    <xf numFmtId="183" fontId="78" fillId="0" borderId="41" xfId="0" applyNumberFormat="1" applyFont="1" applyBorder="1" applyAlignment="1">
      <alignment horizontal="center" vertical="center"/>
    </xf>
    <xf numFmtId="0" fontId="78" fillId="0" borderId="40" xfId="0" applyFont="1" applyBorder="1" applyAlignment="1">
      <alignment vertical="center"/>
    </xf>
    <xf numFmtId="176" fontId="78" fillId="0" borderId="42" xfId="0" applyNumberFormat="1" applyFont="1" applyBorder="1" applyAlignment="1">
      <alignment vertical="center"/>
    </xf>
    <xf numFmtId="0" fontId="78" fillId="0" borderId="16" xfId="0" applyFont="1" applyBorder="1" applyAlignment="1">
      <alignment vertical="center"/>
    </xf>
    <xf numFmtId="176" fontId="78" fillId="0" borderId="0" xfId="0" applyNumberFormat="1" applyFont="1" applyBorder="1" applyAlignment="1">
      <alignment vertical="center" wrapText="1"/>
    </xf>
    <xf numFmtId="0" fontId="78" fillId="0" borderId="0" xfId="0" applyFont="1" applyBorder="1" applyAlignment="1">
      <alignment horizontal="left" vertical="center" wrapText="1"/>
    </xf>
    <xf numFmtId="176" fontId="78" fillId="0" borderId="0" xfId="0" applyNumberFormat="1" applyFont="1" applyBorder="1" applyAlignment="1">
      <alignment horizontal="right" vertical="center" wrapText="1"/>
    </xf>
    <xf numFmtId="176" fontId="78" fillId="0" borderId="0" xfId="0" applyNumberFormat="1" applyFont="1" applyBorder="1" applyAlignment="1">
      <alignment horizontal="center" vertical="center" wrapText="1"/>
    </xf>
    <xf numFmtId="0" fontId="78" fillId="0" borderId="0" xfId="0" applyFont="1" applyAlignment="1">
      <alignment vertical="center"/>
    </xf>
    <xf numFmtId="0" fontId="78" fillId="0" borderId="0" xfId="0" applyFont="1" applyAlignment="1">
      <alignment/>
    </xf>
    <xf numFmtId="0" fontId="81" fillId="0" borderId="0" xfId="0" applyFont="1" applyAlignment="1">
      <alignment vertical="center"/>
    </xf>
    <xf numFmtId="188" fontId="78" fillId="0" borderId="43" xfId="0" applyNumberFormat="1" applyFont="1" applyBorder="1" applyAlignment="1">
      <alignment horizontal="center" vertical="center" wrapText="1"/>
    </xf>
    <xf numFmtId="188" fontId="78" fillId="0" borderId="39" xfId="0" applyNumberFormat="1" applyFont="1" applyBorder="1" applyAlignment="1">
      <alignment horizontal="center" vertical="center" wrapText="1"/>
    </xf>
    <xf numFmtId="0" fontId="83" fillId="0" borderId="0" xfId="0" applyFont="1" applyAlignment="1">
      <alignment vertical="center"/>
    </xf>
    <xf numFmtId="0" fontId="78" fillId="0" borderId="0" xfId="0" applyFont="1" applyAlignment="1">
      <alignment horizontal="center" vertical="center"/>
    </xf>
    <xf numFmtId="0" fontId="78" fillId="0" borderId="44" xfId="0" applyFont="1" applyBorder="1" applyAlignment="1">
      <alignment horizontal="center" vertical="center"/>
    </xf>
    <xf numFmtId="0" fontId="78" fillId="0" borderId="39" xfId="0" applyFont="1" applyBorder="1" applyAlignment="1">
      <alignment horizontal="center" vertical="center"/>
    </xf>
    <xf numFmtId="0" fontId="77" fillId="0" borderId="0" xfId="0" applyFont="1" applyAlignment="1">
      <alignment horizontal="left" vertical="top"/>
    </xf>
    <xf numFmtId="0" fontId="77" fillId="0" borderId="0" xfId="0" applyFont="1" applyAlignment="1">
      <alignment vertical="center"/>
    </xf>
    <xf numFmtId="0" fontId="77" fillId="0" borderId="0" xfId="0" applyFont="1" applyAlignment="1">
      <alignment horizontal="left" vertical="center"/>
    </xf>
    <xf numFmtId="0" fontId="77" fillId="0" borderId="41" xfId="0" applyFont="1" applyBorder="1" applyAlignment="1">
      <alignment horizontal="center" vertical="center"/>
    </xf>
    <xf numFmtId="180" fontId="77" fillId="0" borderId="41" xfId="0" applyNumberFormat="1" applyFont="1" applyBorder="1" applyAlignment="1">
      <alignment horizontal="left" vertical="center"/>
    </xf>
    <xf numFmtId="0" fontId="77" fillId="0" borderId="45" xfId="0" applyFont="1" applyBorder="1" applyAlignment="1">
      <alignment vertical="center"/>
    </xf>
    <xf numFmtId="0" fontId="77" fillId="0" borderId="46" xfId="0" applyFont="1" applyBorder="1" applyAlignment="1">
      <alignment vertical="center"/>
    </xf>
    <xf numFmtId="0" fontId="77" fillId="0" borderId="47" xfId="0" applyFont="1" applyBorder="1" applyAlignment="1">
      <alignment vertical="center"/>
    </xf>
    <xf numFmtId="0" fontId="77" fillId="0" borderId="15" xfId="0" applyFont="1" applyBorder="1" applyAlignment="1">
      <alignment horizontal="center"/>
    </xf>
    <xf numFmtId="0" fontId="79" fillId="0" borderId="19" xfId="0" applyFont="1" applyBorder="1" applyAlignment="1">
      <alignment horizontal="right" vertical="center" wrapText="1"/>
    </xf>
    <xf numFmtId="0" fontId="79" fillId="0" borderId="48" xfId="0" applyFont="1" applyBorder="1" applyAlignment="1">
      <alignment horizontal="center" vertical="center" wrapText="1"/>
    </xf>
    <xf numFmtId="179" fontId="77" fillId="0" borderId="41" xfId="49" applyNumberFormat="1" applyFont="1" applyBorder="1" applyAlignment="1">
      <alignment vertical="center" wrapText="1"/>
    </xf>
    <xf numFmtId="0" fontId="83" fillId="0" borderId="0" xfId="0" applyFont="1" applyAlignment="1">
      <alignment horizontal="left" vertical="top"/>
    </xf>
    <xf numFmtId="0" fontId="78" fillId="0" borderId="41" xfId="0" applyFont="1" applyBorder="1" applyAlignment="1">
      <alignment vertical="center"/>
    </xf>
    <xf numFmtId="0" fontId="83" fillId="0" borderId="0" xfId="0" applyFont="1" applyBorder="1" applyAlignment="1">
      <alignment horizontal="left" vertical="center" wrapText="1"/>
    </xf>
    <xf numFmtId="0" fontId="83" fillId="0" borderId="0" xfId="0" applyFont="1" applyAlignment="1">
      <alignment horizontal="left" vertical="center"/>
    </xf>
    <xf numFmtId="0" fontId="84" fillId="0" borderId="0" xfId="0" applyFont="1" applyAlignment="1">
      <alignment horizontal="right" vertical="center"/>
    </xf>
    <xf numFmtId="0" fontId="78" fillId="0" borderId="27" xfId="0" applyFont="1" applyBorder="1" applyAlignment="1">
      <alignment vertical="center"/>
    </xf>
    <xf numFmtId="0" fontId="78" fillId="0" borderId="14" xfId="0" applyFont="1" applyBorder="1" applyAlignment="1">
      <alignment vertical="center"/>
    </xf>
    <xf numFmtId="0" fontId="78" fillId="0" borderId="25" xfId="0" applyFont="1" applyBorder="1" applyAlignment="1">
      <alignment vertical="center"/>
    </xf>
    <xf numFmtId="0" fontId="78" fillId="0" borderId="0" xfId="0" applyFont="1" applyBorder="1" applyAlignment="1">
      <alignment vertical="center"/>
    </xf>
    <xf numFmtId="0" fontId="78" fillId="0" borderId="49" xfId="0" applyFont="1" applyBorder="1" applyAlignment="1">
      <alignment vertical="center"/>
    </xf>
    <xf numFmtId="0" fontId="78" fillId="0" borderId="0" xfId="0" applyFont="1" applyFill="1" applyBorder="1" applyAlignment="1">
      <alignment vertical="center"/>
    </xf>
    <xf numFmtId="0" fontId="78" fillId="0" borderId="25" xfId="0" applyFont="1" applyBorder="1" applyAlignment="1">
      <alignment vertical="center" wrapText="1"/>
    </xf>
    <xf numFmtId="0" fontId="78" fillId="0" borderId="25" xfId="0" applyFont="1" applyBorder="1" applyAlignment="1">
      <alignment vertical="center"/>
    </xf>
    <xf numFmtId="0" fontId="78" fillId="0" borderId="23" xfId="0" applyFont="1" applyBorder="1" applyAlignment="1">
      <alignment vertical="center"/>
    </xf>
    <xf numFmtId="0" fontId="78" fillId="0" borderId="50" xfId="0" applyFont="1" applyBorder="1" applyAlignment="1">
      <alignment vertical="center"/>
    </xf>
    <xf numFmtId="0" fontId="78" fillId="0" borderId="51" xfId="0" applyFont="1" applyBorder="1" applyAlignment="1">
      <alignment vertical="center"/>
    </xf>
    <xf numFmtId="0" fontId="85" fillId="0" borderId="52" xfId="61" applyFont="1" applyBorder="1" applyAlignment="1">
      <alignment horizontal="center" vertical="center" wrapText="1"/>
      <protection/>
    </xf>
    <xf numFmtId="0" fontId="85" fillId="0" borderId="53" xfId="61" applyFont="1" applyBorder="1" applyAlignment="1">
      <alignment horizontal="center" vertical="center" wrapText="1"/>
      <protection/>
    </xf>
    <xf numFmtId="0" fontId="78" fillId="0" borderId="0" xfId="61" applyFont="1">
      <alignment vertical="center"/>
      <protection/>
    </xf>
    <xf numFmtId="0" fontId="85" fillId="0" borderId="54" xfId="61" applyFont="1" applyBorder="1" applyAlignment="1">
      <alignment horizontal="justify" vertical="center" wrapText="1"/>
      <protection/>
    </xf>
    <xf numFmtId="0" fontId="85" fillId="0" borderId="55" xfId="61" applyFont="1" applyBorder="1" applyAlignment="1">
      <alignment horizontal="justify" vertical="center" wrapText="1"/>
      <protection/>
    </xf>
    <xf numFmtId="0" fontId="85" fillId="0" borderId="0" xfId="61" applyFont="1" applyBorder="1" applyAlignment="1">
      <alignment horizontal="center" vertical="center" wrapText="1"/>
      <protection/>
    </xf>
    <xf numFmtId="0" fontId="85" fillId="0" borderId="0" xfId="61" applyFont="1" applyAlignment="1">
      <alignment horizontal="justify" vertical="center"/>
      <protection/>
    </xf>
    <xf numFmtId="0" fontId="78" fillId="0" borderId="0" xfId="61" applyFont="1" applyAlignment="1">
      <alignment horizontal="right" vertical="center"/>
      <protection/>
    </xf>
    <xf numFmtId="0" fontId="79" fillId="0" borderId="0" xfId="61" applyFont="1" applyAlignment="1">
      <alignment horizontal="center" vertical="center"/>
      <protection/>
    </xf>
    <xf numFmtId="0" fontId="86" fillId="0" borderId="0" xfId="61" applyFont="1">
      <alignment vertical="center"/>
      <protection/>
    </xf>
    <xf numFmtId="0" fontId="87" fillId="0" borderId="0" xfId="61" applyFont="1">
      <alignment vertical="center"/>
      <protection/>
    </xf>
    <xf numFmtId="0" fontId="78" fillId="0" borderId="52" xfId="61" applyFont="1" applyBorder="1" applyAlignment="1">
      <alignment horizontal="center" vertical="center" wrapText="1"/>
      <protection/>
    </xf>
    <xf numFmtId="0" fontId="78" fillId="0" borderId="54" xfId="61" applyFont="1" applyBorder="1" applyAlignment="1">
      <alignment horizontal="center" vertical="center" wrapText="1"/>
      <protection/>
    </xf>
    <xf numFmtId="0" fontId="85" fillId="36" borderId="0" xfId="61" applyFont="1" applyFill="1" applyAlignment="1">
      <alignment horizontal="center" vertical="center"/>
      <protection/>
    </xf>
    <xf numFmtId="0" fontId="78" fillId="36" borderId="0" xfId="61" applyFont="1" applyFill="1">
      <alignment vertical="center"/>
      <protection/>
    </xf>
    <xf numFmtId="0" fontId="85" fillId="0" borderId="0" xfId="61" applyFont="1" applyAlignment="1">
      <alignment horizontal="center" vertical="center"/>
      <protection/>
    </xf>
    <xf numFmtId="0" fontId="85" fillId="0" borderId="56" xfId="61" applyFont="1" applyBorder="1" applyAlignment="1">
      <alignment horizontal="justify" vertical="center" wrapText="1"/>
      <protection/>
    </xf>
    <xf numFmtId="0" fontId="85" fillId="0" borderId="57" xfId="61" applyFont="1" applyBorder="1" applyAlignment="1">
      <alignment horizontal="left" vertical="center" wrapText="1"/>
      <protection/>
    </xf>
    <xf numFmtId="0" fontId="85" fillId="0" borderId="57" xfId="61" applyFont="1" applyBorder="1" applyAlignment="1">
      <alignment horizontal="justify" vertical="center" wrapText="1"/>
      <protection/>
    </xf>
    <xf numFmtId="0" fontId="85" fillId="0" borderId="58" xfId="61" applyFont="1" applyBorder="1" applyAlignment="1">
      <alignment vertical="center" wrapText="1"/>
      <protection/>
    </xf>
    <xf numFmtId="0" fontId="85" fillId="0" borderId="56" xfId="61" applyFont="1" applyBorder="1" applyAlignment="1">
      <alignment horizontal="right" vertical="center" wrapText="1"/>
      <protection/>
    </xf>
    <xf numFmtId="0" fontId="85" fillId="0" borderId="57" xfId="61" applyFont="1" applyBorder="1" applyAlignment="1">
      <alignment horizontal="right" vertical="center" wrapText="1"/>
      <protection/>
    </xf>
    <xf numFmtId="0" fontId="85" fillId="0" borderId="59" xfId="61" applyFont="1" applyBorder="1" applyAlignment="1">
      <alignment horizontal="right" vertical="center" wrapText="1"/>
      <protection/>
    </xf>
    <xf numFmtId="0" fontId="85" fillId="0" borderId="55" xfId="61" applyFont="1" applyBorder="1" applyAlignment="1">
      <alignment horizontal="right" vertical="center" wrapText="1"/>
      <protection/>
    </xf>
    <xf numFmtId="0" fontId="78" fillId="0" borderId="55" xfId="61" applyFont="1" applyBorder="1" applyAlignment="1">
      <alignment vertical="top" wrapText="1"/>
      <protection/>
    </xf>
    <xf numFmtId="0" fontId="76" fillId="0" borderId="37" xfId="0" applyFont="1" applyBorder="1" applyAlignment="1">
      <alignment vertical="center"/>
    </xf>
    <xf numFmtId="0" fontId="88" fillId="0" borderId="0" xfId="0" applyFont="1" applyAlignment="1">
      <alignment horizontal="left" vertical="center"/>
    </xf>
    <xf numFmtId="0" fontId="78" fillId="0" borderId="0" xfId="0" applyFont="1" applyAlignment="1">
      <alignment horizontal="left" vertical="center"/>
    </xf>
    <xf numFmtId="0" fontId="78" fillId="28" borderId="41" xfId="0" applyFont="1" applyFill="1" applyBorder="1" applyAlignment="1">
      <alignment horizontal="left" vertical="center"/>
    </xf>
    <xf numFmtId="0" fontId="87" fillId="28" borderId="43" xfId="0" applyFont="1" applyFill="1" applyBorder="1" applyAlignment="1">
      <alignment vertical="center" shrinkToFit="1"/>
    </xf>
    <xf numFmtId="0" fontId="77" fillId="28" borderId="39" xfId="0" applyFont="1" applyFill="1" applyBorder="1" applyAlignment="1">
      <alignment horizontal="center" vertical="center"/>
    </xf>
    <xf numFmtId="0" fontId="78" fillId="0" borderId="41" xfId="0" applyFont="1" applyBorder="1" applyAlignment="1">
      <alignment horizontal="left" vertical="center"/>
    </xf>
    <xf numFmtId="0" fontId="87" fillId="0" borderId="43" xfId="0" applyFont="1" applyBorder="1" applyAlignment="1">
      <alignment vertical="center" shrinkToFit="1"/>
    </xf>
    <xf numFmtId="0" fontId="77" fillId="0" borderId="14" xfId="0" applyFont="1" applyBorder="1" applyAlignment="1">
      <alignment horizontal="center" vertical="center"/>
    </xf>
    <xf numFmtId="0" fontId="78" fillId="28" borderId="41" xfId="0" applyFont="1" applyFill="1" applyBorder="1" applyAlignment="1">
      <alignment horizontal="center" vertical="center"/>
    </xf>
    <xf numFmtId="0" fontId="78" fillId="0" borderId="41" xfId="0" applyFont="1" applyBorder="1" applyAlignment="1">
      <alignment horizontal="center" vertical="center"/>
    </xf>
    <xf numFmtId="20" fontId="78" fillId="0" borderId="43" xfId="0" applyNumberFormat="1" applyFont="1" applyBorder="1" applyAlignment="1">
      <alignment horizontal="center" vertical="center"/>
    </xf>
    <xf numFmtId="0" fontId="78" fillId="0" borderId="39" xfId="0" applyFont="1" applyBorder="1" applyAlignment="1">
      <alignment horizontal="center" vertical="center"/>
    </xf>
    <xf numFmtId="20" fontId="78" fillId="0" borderId="40" xfId="0" applyNumberFormat="1" applyFont="1" applyBorder="1" applyAlignment="1">
      <alignment horizontal="center" vertical="center"/>
    </xf>
    <xf numFmtId="187" fontId="78" fillId="0" borderId="41" xfId="0" applyNumberFormat="1" applyFont="1" applyBorder="1" applyAlignment="1">
      <alignment horizontal="center" vertical="center"/>
    </xf>
    <xf numFmtId="20" fontId="78" fillId="0" borderId="41" xfId="0" applyNumberFormat="1" applyFont="1" applyBorder="1" applyAlignment="1">
      <alignment horizontal="center" vertical="center"/>
    </xf>
    <xf numFmtId="0" fontId="78" fillId="37" borderId="41" xfId="0" applyFont="1" applyFill="1" applyBorder="1" applyAlignment="1">
      <alignment horizontal="center" vertical="center"/>
    </xf>
    <xf numFmtId="0" fontId="78" fillId="0" borderId="41" xfId="0" applyFont="1" applyBorder="1" applyAlignment="1">
      <alignment horizontal="center" vertical="center"/>
    </xf>
    <xf numFmtId="5" fontId="78" fillId="28" borderId="15" xfId="0" applyNumberFormat="1" applyFont="1" applyFill="1" applyBorder="1" applyAlignment="1">
      <alignment horizontal="center" vertical="center"/>
    </xf>
    <xf numFmtId="5" fontId="78" fillId="0" borderId="15" xfId="0" applyNumberFormat="1" applyFont="1" applyBorder="1" applyAlignment="1">
      <alignment horizontal="center" vertical="center"/>
    </xf>
    <xf numFmtId="0" fontId="78" fillId="28" borderId="32" xfId="0" applyNumberFormat="1" applyFont="1" applyFill="1" applyBorder="1" applyAlignment="1">
      <alignment horizontal="center" vertical="center"/>
    </xf>
    <xf numFmtId="0" fontId="78" fillId="0" borderId="41" xfId="0" applyNumberFormat="1" applyFont="1" applyBorder="1" applyAlignment="1">
      <alignment horizontal="center" vertical="center"/>
    </xf>
    <xf numFmtId="20" fontId="78" fillId="28" borderId="32" xfId="0" applyNumberFormat="1" applyFont="1" applyFill="1" applyBorder="1" applyAlignment="1">
      <alignment horizontal="center" vertical="center"/>
    </xf>
    <xf numFmtId="0" fontId="78" fillId="0" borderId="39" xfId="0" applyFont="1" applyBorder="1" applyAlignment="1">
      <alignment horizontal="left" vertical="center"/>
    </xf>
    <xf numFmtId="0" fontId="78" fillId="0" borderId="14" xfId="0" applyFont="1" applyBorder="1" applyAlignment="1">
      <alignment horizontal="left" vertical="center"/>
    </xf>
    <xf numFmtId="0" fontId="78" fillId="0" borderId="16" xfId="0" applyFont="1" applyBorder="1" applyAlignment="1">
      <alignment horizontal="center" vertical="center"/>
    </xf>
    <xf numFmtId="0" fontId="78" fillId="0" borderId="40" xfId="0" applyFont="1" applyBorder="1" applyAlignment="1">
      <alignment horizontal="center" vertical="center"/>
    </xf>
    <xf numFmtId="0" fontId="78" fillId="0" borderId="14" xfId="0" applyFont="1" applyBorder="1" applyAlignment="1">
      <alignment horizontal="center" vertical="center"/>
    </xf>
    <xf numFmtId="0" fontId="78" fillId="0" borderId="50" xfId="0" applyFont="1" applyBorder="1" applyAlignment="1">
      <alignment horizontal="center" vertical="center"/>
    </xf>
    <xf numFmtId="0" fontId="78" fillId="0" borderId="51" xfId="0" applyFont="1" applyBorder="1" applyAlignment="1">
      <alignment horizontal="center" vertical="center"/>
    </xf>
    <xf numFmtId="0" fontId="78" fillId="0" borderId="50" xfId="0" applyFont="1" applyBorder="1" applyAlignment="1">
      <alignment horizontal="left" vertical="center"/>
    </xf>
    <xf numFmtId="0" fontId="88" fillId="0" borderId="0" xfId="0" applyFont="1" applyAlignment="1">
      <alignment horizontal="right" vertical="center"/>
    </xf>
    <xf numFmtId="0" fontId="87" fillId="0" borderId="0" xfId="0" applyFont="1" applyAlignment="1">
      <alignment horizontal="left" vertical="center"/>
    </xf>
    <xf numFmtId="0" fontId="78" fillId="0" borderId="0" xfId="0" applyFont="1" applyFill="1" applyAlignment="1">
      <alignment horizontal="center" vertical="center"/>
    </xf>
    <xf numFmtId="187" fontId="78" fillId="34" borderId="41" xfId="0" applyNumberFormat="1" applyFont="1" applyFill="1" applyBorder="1" applyAlignment="1">
      <alignment horizontal="center" vertical="center"/>
    </xf>
    <xf numFmtId="0" fontId="78" fillId="34" borderId="41" xfId="0" applyFont="1" applyFill="1" applyBorder="1" applyAlignment="1">
      <alignment horizontal="center" vertical="center"/>
    </xf>
    <xf numFmtId="187" fontId="78" fillId="33" borderId="41" xfId="0" applyNumberFormat="1" applyFont="1" applyFill="1" applyBorder="1" applyAlignment="1">
      <alignment horizontal="center" vertical="center"/>
    </xf>
    <xf numFmtId="0" fontId="78" fillId="33" borderId="41" xfId="0" applyFont="1" applyFill="1" applyBorder="1" applyAlignment="1">
      <alignment horizontal="center" vertical="center"/>
    </xf>
    <xf numFmtId="0" fontId="89" fillId="0" borderId="0" xfId="0" applyFont="1" applyAlignment="1">
      <alignment horizontal="center" vertical="center"/>
    </xf>
    <xf numFmtId="38" fontId="77" fillId="0" borderId="33" xfId="49" applyFont="1" applyBorder="1" applyAlignment="1">
      <alignment horizontal="center" vertical="center" wrapText="1"/>
    </xf>
    <xf numFmtId="38" fontId="77" fillId="0" borderId="23" xfId="49" applyFont="1" applyBorder="1" applyAlignment="1">
      <alignment horizontal="center" vertical="center" wrapText="1"/>
    </xf>
    <xf numFmtId="177" fontId="81" fillId="0" borderId="60" xfId="49" applyNumberFormat="1" applyFont="1" applyBorder="1" applyAlignment="1">
      <alignment horizontal="center" vertical="center" wrapText="1"/>
    </xf>
    <xf numFmtId="177" fontId="81" fillId="0" borderId="61" xfId="49" applyNumberFormat="1" applyFont="1" applyBorder="1" applyAlignment="1">
      <alignment horizontal="center" vertical="center" wrapText="1"/>
    </xf>
    <xf numFmtId="179" fontId="77" fillId="0" borderId="62" xfId="49" applyNumberFormat="1" applyFont="1" applyBorder="1" applyAlignment="1">
      <alignment horizontal="right" vertical="center" wrapText="1"/>
    </xf>
    <xf numFmtId="179" fontId="77" fillId="0" borderId="48" xfId="49" applyNumberFormat="1" applyFont="1" applyBorder="1" applyAlignment="1">
      <alignment horizontal="right" vertical="center" wrapText="1"/>
    </xf>
    <xf numFmtId="0" fontId="77" fillId="0" borderId="50" xfId="0" applyFont="1" applyBorder="1" applyAlignment="1">
      <alignment horizontal="center" vertical="center"/>
    </xf>
    <xf numFmtId="0" fontId="88" fillId="0" borderId="0" xfId="0" applyFont="1" applyAlignment="1">
      <alignment horizontal="center" vertical="center" shrinkToFit="1"/>
    </xf>
    <xf numFmtId="49" fontId="77" fillId="0" borderId="63" xfId="0" applyNumberFormat="1" applyFont="1" applyBorder="1" applyAlignment="1">
      <alignment horizontal="left" vertical="center"/>
    </xf>
    <xf numFmtId="49" fontId="77" fillId="0" borderId="64" xfId="0" applyNumberFormat="1" applyFont="1" applyBorder="1" applyAlignment="1">
      <alignment horizontal="left" vertical="center"/>
    </xf>
    <xf numFmtId="49" fontId="77" fillId="0" borderId="45" xfId="0" applyNumberFormat="1" applyFont="1" applyBorder="1" applyAlignment="1">
      <alignment horizontal="left" vertical="center"/>
    </xf>
    <xf numFmtId="0" fontId="77" fillId="0" borderId="43" xfId="0" applyFont="1" applyBorder="1" applyAlignment="1">
      <alignment horizontal="left" vertical="center"/>
    </xf>
    <xf numFmtId="0" fontId="77" fillId="0" borderId="39" xfId="0" applyFont="1" applyBorder="1" applyAlignment="1">
      <alignment horizontal="left" vertical="center"/>
    </xf>
    <xf numFmtId="0" fontId="77" fillId="0" borderId="46" xfId="0" applyFont="1" applyBorder="1" applyAlignment="1">
      <alignment horizontal="left" vertical="center"/>
    </xf>
    <xf numFmtId="0" fontId="78" fillId="0" borderId="14" xfId="0" applyFont="1" applyBorder="1" applyAlignment="1">
      <alignment horizontal="left" vertical="top" wrapText="1"/>
    </xf>
    <xf numFmtId="0" fontId="77" fillId="0" borderId="65" xfId="0" applyFont="1" applyBorder="1" applyAlignment="1">
      <alignment horizontal="center" vertical="center" wrapText="1"/>
    </xf>
    <xf numFmtId="0" fontId="77" fillId="0" borderId="66" xfId="0" applyFont="1" applyBorder="1" applyAlignment="1">
      <alignment horizontal="center" vertical="center" wrapText="1"/>
    </xf>
    <xf numFmtId="0" fontId="77" fillId="0" borderId="67" xfId="0" applyFont="1" applyBorder="1" applyAlignment="1">
      <alignment horizontal="center" vertical="center" wrapText="1"/>
    </xf>
    <xf numFmtId="0" fontId="77" fillId="0" borderId="68" xfId="0" applyFont="1" applyBorder="1" applyAlignment="1">
      <alignment horizontal="left" vertical="center"/>
    </xf>
    <xf numFmtId="0" fontId="77" fillId="0" borderId="69" xfId="0" applyFont="1" applyBorder="1" applyAlignment="1">
      <alignment horizontal="left" vertical="center"/>
    </xf>
    <xf numFmtId="0" fontId="77" fillId="0" borderId="47" xfId="0" applyFont="1" applyBorder="1" applyAlignment="1">
      <alignment horizontal="left" vertical="center"/>
    </xf>
    <xf numFmtId="0" fontId="77" fillId="0" borderId="27" xfId="0" applyFont="1" applyBorder="1" applyAlignment="1">
      <alignment horizontal="center" vertical="center"/>
    </xf>
    <xf numFmtId="0" fontId="77" fillId="0" borderId="70" xfId="0" applyFont="1" applyBorder="1" applyAlignment="1">
      <alignment horizontal="center" vertical="center"/>
    </xf>
    <xf numFmtId="0" fontId="83" fillId="0" borderId="0" xfId="0" applyFont="1" applyAlignment="1">
      <alignment horizontal="left" vertical="center" wrapText="1"/>
    </xf>
    <xf numFmtId="0" fontId="78" fillId="0" borderId="43" xfId="0" applyFont="1" applyBorder="1" applyAlignment="1">
      <alignment horizontal="left" vertical="center" wrapText="1"/>
    </xf>
    <xf numFmtId="0" fontId="78" fillId="0" borderId="39" xfId="0" applyFont="1" applyBorder="1" applyAlignment="1">
      <alignment horizontal="left" vertical="center" wrapText="1"/>
    </xf>
    <xf numFmtId="0" fontId="78" fillId="0" borderId="40" xfId="0" applyFont="1" applyBorder="1" applyAlignment="1">
      <alignment horizontal="left" vertical="center" wrapText="1"/>
    </xf>
    <xf numFmtId="0" fontId="78" fillId="0" borderId="43" xfId="0" applyFont="1" applyBorder="1" applyAlignment="1">
      <alignment horizontal="left" vertical="center"/>
    </xf>
    <xf numFmtId="0" fontId="78" fillId="0" borderId="39" xfId="0" applyFont="1" applyBorder="1" applyAlignment="1">
      <alignment horizontal="left" vertical="center"/>
    </xf>
    <xf numFmtId="0" fontId="78" fillId="0" borderId="40" xfId="0" applyFont="1" applyBorder="1" applyAlignment="1">
      <alignment horizontal="left" vertical="center"/>
    </xf>
    <xf numFmtId="0" fontId="78" fillId="0" borderId="43" xfId="0" applyFont="1" applyBorder="1" applyAlignment="1">
      <alignment horizontal="center" vertical="center" wrapText="1"/>
    </xf>
    <xf numFmtId="0" fontId="78" fillId="0" borderId="39" xfId="0" applyFont="1" applyBorder="1" applyAlignment="1">
      <alignment horizontal="center" vertical="center" wrapText="1"/>
    </xf>
    <xf numFmtId="0" fontId="78" fillId="0" borderId="40" xfId="0" applyFont="1" applyBorder="1" applyAlignment="1">
      <alignment horizontal="center" vertical="center" wrapText="1"/>
    </xf>
    <xf numFmtId="176" fontId="6" fillId="0" borderId="71" xfId="0" applyNumberFormat="1" applyFont="1" applyBorder="1" applyAlignment="1">
      <alignment horizontal="left" vertical="center" wrapText="1"/>
    </xf>
    <xf numFmtId="176" fontId="78" fillId="0" borderId="72" xfId="0" applyNumberFormat="1" applyFont="1" applyBorder="1" applyAlignment="1">
      <alignment horizontal="left" vertical="center" wrapText="1"/>
    </xf>
    <xf numFmtId="176" fontId="78" fillId="0" borderId="21" xfId="0" applyNumberFormat="1" applyFont="1" applyBorder="1" applyAlignment="1">
      <alignment horizontal="right" vertical="center" wrapText="1"/>
    </xf>
    <xf numFmtId="176" fontId="78" fillId="0" borderId="73" xfId="0" applyNumberFormat="1" applyFont="1" applyBorder="1" applyAlignment="1">
      <alignment horizontal="right" vertical="center" wrapText="1"/>
    </xf>
    <xf numFmtId="0" fontId="88" fillId="0" borderId="0" xfId="0" applyFont="1" applyAlignment="1">
      <alignment horizontal="center" vertical="center"/>
    </xf>
    <xf numFmtId="0" fontId="78" fillId="0" borderId="41" xfId="0" applyFont="1" applyBorder="1" applyAlignment="1">
      <alignment horizontal="left" vertical="center"/>
    </xf>
    <xf numFmtId="0" fontId="78" fillId="0" borderId="27" xfId="0" applyFont="1" applyBorder="1" applyAlignment="1">
      <alignment horizontal="left" vertical="center" wrapText="1"/>
    </xf>
    <xf numFmtId="0" fontId="78" fillId="0" borderId="16" xfId="0" applyFont="1" applyBorder="1" applyAlignment="1">
      <alignment horizontal="left" vertical="center" wrapText="1"/>
    </xf>
    <xf numFmtId="0" fontId="83" fillId="0" borderId="0" xfId="0" applyFont="1" applyAlignment="1">
      <alignment horizontal="left" vertical="top" wrapText="1"/>
    </xf>
    <xf numFmtId="0" fontId="83" fillId="0" borderId="0" xfId="0" applyFont="1" applyAlignment="1">
      <alignment horizontal="left" vertical="center"/>
    </xf>
    <xf numFmtId="0" fontId="78" fillId="0" borderId="41" xfId="0" applyFont="1" applyBorder="1" applyAlignment="1">
      <alignment horizontal="left" vertical="center" wrapText="1"/>
    </xf>
    <xf numFmtId="176" fontId="78" fillId="0" borderId="43" xfId="0" applyNumberFormat="1" applyFont="1" applyBorder="1" applyAlignment="1">
      <alignment horizontal="right" vertical="center"/>
    </xf>
    <xf numFmtId="176" fontId="78" fillId="0" borderId="39" xfId="0" applyNumberFormat="1" applyFont="1" applyBorder="1" applyAlignment="1">
      <alignment horizontal="right" vertical="center"/>
    </xf>
    <xf numFmtId="0" fontId="78" fillId="0" borderId="15" xfId="0" applyFont="1" applyBorder="1" applyAlignment="1">
      <alignment horizontal="center" vertical="center" wrapText="1"/>
    </xf>
    <xf numFmtId="0" fontId="78" fillId="0" borderId="33" xfId="0" applyFont="1" applyBorder="1" applyAlignment="1">
      <alignment horizontal="center" vertical="center" wrapText="1"/>
    </xf>
    <xf numFmtId="0" fontId="83" fillId="0" borderId="0" xfId="0" applyFont="1" applyBorder="1" applyAlignment="1">
      <alignment horizontal="left" vertical="center"/>
    </xf>
    <xf numFmtId="176" fontId="78" fillId="0" borderId="43" xfId="0" applyNumberFormat="1" applyFont="1" applyBorder="1" applyAlignment="1">
      <alignment horizontal="right" vertical="center" wrapText="1"/>
    </xf>
    <xf numFmtId="176" fontId="78" fillId="0" borderId="39" xfId="0" applyNumberFormat="1" applyFont="1" applyBorder="1" applyAlignment="1">
      <alignment horizontal="right" vertical="center" wrapText="1"/>
    </xf>
    <xf numFmtId="0" fontId="78" fillId="0" borderId="21" xfId="0" applyFont="1" applyBorder="1" applyAlignment="1">
      <alignment horizontal="left" vertical="center" wrapText="1"/>
    </xf>
    <xf numFmtId="0" fontId="78" fillId="0" borderId="74" xfId="0" applyFont="1" applyBorder="1" applyAlignment="1">
      <alignment horizontal="left" vertical="center" wrapText="1"/>
    </xf>
    <xf numFmtId="176" fontId="78" fillId="0" borderId="75" xfId="0" applyNumberFormat="1" applyFont="1" applyBorder="1" applyAlignment="1">
      <alignment horizontal="center" vertical="center" wrapText="1"/>
    </xf>
    <xf numFmtId="176" fontId="78" fillId="0" borderId="76" xfId="0" applyNumberFormat="1" applyFont="1" applyBorder="1" applyAlignment="1">
      <alignment horizontal="center" vertical="center" wrapText="1"/>
    </xf>
    <xf numFmtId="0" fontId="78" fillId="0" borderId="14" xfId="0" applyFont="1" applyBorder="1" applyAlignment="1">
      <alignment horizontal="left" vertical="center"/>
    </xf>
    <xf numFmtId="20" fontId="78" fillId="0" borderId="43" xfId="0" applyNumberFormat="1" applyFont="1" applyBorder="1" applyAlignment="1">
      <alignment horizontal="left" vertical="top" wrapText="1"/>
    </xf>
    <xf numFmtId="20" fontId="78" fillId="0" borderId="39" xfId="0" applyNumberFormat="1" applyFont="1" applyBorder="1" applyAlignment="1">
      <alignment horizontal="left" vertical="top" wrapText="1"/>
    </xf>
    <xf numFmtId="20" fontId="78" fillId="0" borderId="40" xfId="0" applyNumberFormat="1" applyFont="1" applyBorder="1" applyAlignment="1">
      <alignment horizontal="left" vertical="top" wrapText="1"/>
    </xf>
    <xf numFmtId="20" fontId="78" fillId="0" borderId="27" xfId="0" applyNumberFormat="1" applyFont="1" applyBorder="1" applyAlignment="1">
      <alignment horizontal="center" vertical="center"/>
    </xf>
    <xf numFmtId="20" fontId="78" fillId="0" borderId="14" xfId="0" applyNumberFormat="1" applyFont="1" applyBorder="1" applyAlignment="1">
      <alignment horizontal="center" vertical="center"/>
    </xf>
    <xf numFmtId="20" fontId="78" fillId="0" borderId="16" xfId="0" applyNumberFormat="1" applyFont="1" applyBorder="1" applyAlignment="1">
      <alignment horizontal="center" vertical="center"/>
    </xf>
    <xf numFmtId="20" fontId="78" fillId="0" borderId="77" xfId="0" applyNumberFormat="1" applyFont="1" applyBorder="1" applyAlignment="1">
      <alignment horizontal="center" vertical="center"/>
    </xf>
    <xf numFmtId="20" fontId="78" fillId="0" borderId="33" xfId="0" applyNumberFormat="1" applyFont="1" applyBorder="1" applyAlignment="1">
      <alignment horizontal="center" vertical="center"/>
    </xf>
    <xf numFmtId="0" fontId="78" fillId="0" borderId="41" xfId="0" applyFont="1" applyBorder="1" applyAlignment="1">
      <alignment horizontal="center" vertical="center"/>
    </xf>
    <xf numFmtId="5" fontId="81" fillId="0" borderId="43" xfId="0" applyNumberFormat="1" applyFont="1" applyBorder="1" applyAlignment="1">
      <alignment horizontal="center" vertical="center"/>
    </xf>
    <xf numFmtId="5" fontId="81" fillId="0" borderId="39" xfId="0" applyNumberFormat="1" applyFont="1" applyBorder="1" applyAlignment="1">
      <alignment horizontal="center" vertical="center"/>
    </xf>
    <xf numFmtId="5" fontId="81" fillId="0" borderId="40" xfId="0" applyNumberFormat="1" applyFont="1" applyBorder="1" applyAlignment="1">
      <alignment horizontal="center" vertical="center"/>
    </xf>
    <xf numFmtId="5" fontId="77" fillId="28" borderId="29" xfId="0" applyNumberFormat="1" applyFont="1" applyFill="1" applyBorder="1" applyAlignment="1">
      <alignment horizontal="center" vertical="center"/>
    </xf>
    <xf numFmtId="5" fontId="77" fillId="28" borderId="78" xfId="0" applyNumberFormat="1" applyFont="1" applyFill="1" applyBorder="1" applyAlignment="1">
      <alignment horizontal="center" vertical="center"/>
    </xf>
    <xf numFmtId="5" fontId="77" fillId="28" borderId="79" xfId="0" applyNumberFormat="1" applyFont="1" applyFill="1" applyBorder="1" applyAlignment="1">
      <alignment horizontal="center" vertical="center"/>
    </xf>
    <xf numFmtId="5" fontId="77" fillId="0" borderId="43" xfId="0" applyNumberFormat="1" applyFont="1" applyFill="1" applyBorder="1" applyAlignment="1">
      <alignment horizontal="center" vertical="center"/>
    </xf>
    <xf numFmtId="5" fontId="77" fillId="0" borderId="39" xfId="0" applyNumberFormat="1" applyFont="1" applyFill="1" applyBorder="1" applyAlignment="1">
      <alignment horizontal="center" vertical="center"/>
    </xf>
    <xf numFmtId="5" fontId="77" fillId="0" borderId="40" xfId="0" applyNumberFormat="1" applyFont="1" applyFill="1" applyBorder="1" applyAlignment="1">
      <alignment horizontal="center" vertical="center"/>
    </xf>
    <xf numFmtId="0" fontId="87" fillId="0" borderId="50" xfId="0" applyFont="1" applyBorder="1" applyAlignment="1">
      <alignment horizontal="center" vertical="center"/>
    </xf>
    <xf numFmtId="0" fontId="78" fillId="0" borderId="27" xfId="0" applyFont="1" applyBorder="1" applyAlignment="1">
      <alignment horizontal="center" vertical="center" wrapText="1"/>
    </xf>
    <xf numFmtId="0" fontId="78" fillId="0" borderId="16" xfId="0" applyFont="1" applyBorder="1" applyAlignment="1">
      <alignment horizontal="center" vertical="center"/>
    </xf>
    <xf numFmtId="0" fontId="78" fillId="0" borderId="25" xfId="0" applyFont="1" applyBorder="1" applyAlignment="1">
      <alignment horizontal="center" vertical="center"/>
    </xf>
    <xf numFmtId="0" fontId="78" fillId="0" borderId="49" xfId="0" applyFont="1" applyBorder="1" applyAlignment="1">
      <alignment horizontal="center" vertical="center"/>
    </xf>
    <xf numFmtId="0" fontId="78" fillId="0" borderId="27" xfId="0" applyFont="1" applyBorder="1" applyAlignment="1">
      <alignment horizontal="center" vertical="center"/>
    </xf>
    <xf numFmtId="0" fontId="78" fillId="0" borderId="15" xfId="0" applyFont="1" applyBorder="1" applyAlignment="1">
      <alignment horizontal="center" vertical="center"/>
    </xf>
    <xf numFmtId="0" fontId="78" fillId="0" borderId="48" xfId="0" applyFont="1" applyBorder="1" applyAlignment="1">
      <alignment horizontal="center" vertical="center"/>
    </xf>
    <xf numFmtId="0" fontId="78" fillId="0" borderId="33" xfId="0" applyFont="1" applyBorder="1" applyAlignment="1">
      <alignment horizontal="center" vertical="center"/>
    </xf>
    <xf numFmtId="14" fontId="77" fillId="0" borderId="44" xfId="0" applyNumberFormat="1" applyFont="1" applyBorder="1" applyAlignment="1">
      <alignment horizontal="center" vertical="center"/>
    </xf>
    <xf numFmtId="14" fontId="77" fillId="0" borderId="80" xfId="0" applyNumberFormat="1" applyFont="1" applyBorder="1" applyAlignment="1">
      <alignment horizontal="center" vertical="center"/>
    </xf>
    <xf numFmtId="0" fontId="78" fillId="0" borderId="23" xfId="0" applyFont="1" applyBorder="1" applyAlignment="1">
      <alignment horizontal="center" vertical="center"/>
    </xf>
    <xf numFmtId="5" fontId="77" fillId="0" borderId="43" xfId="0" applyNumberFormat="1" applyFont="1" applyBorder="1" applyAlignment="1">
      <alignment horizontal="center" vertical="center"/>
    </xf>
    <xf numFmtId="5" fontId="77" fillId="0" borderId="39" xfId="0" applyNumberFormat="1" applyFont="1" applyBorder="1" applyAlignment="1">
      <alignment horizontal="center" vertical="center"/>
    </xf>
    <xf numFmtId="5" fontId="77" fillId="0" borderId="40" xfId="0" applyNumberFormat="1" applyFont="1" applyBorder="1" applyAlignment="1">
      <alignment horizontal="center" vertical="center"/>
    </xf>
    <xf numFmtId="0" fontId="78" fillId="0" borderId="81" xfId="0" applyFont="1" applyBorder="1" applyAlignment="1">
      <alignment horizontal="left" vertical="center"/>
    </xf>
    <xf numFmtId="0" fontId="78" fillId="0" borderId="82" xfId="0" applyFont="1" applyBorder="1" applyAlignment="1">
      <alignment horizontal="left" vertical="center"/>
    </xf>
    <xf numFmtId="0" fontId="78" fillId="0" borderId="83" xfId="0" applyFont="1" applyBorder="1" applyAlignment="1">
      <alignment horizontal="left" vertical="center"/>
    </xf>
    <xf numFmtId="0" fontId="78" fillId="0" borderId="84" xfId="0" applyFont="1" applyBorder="1" applyAlignment="1">
      <alignment horizontal="left" vertical="center"/>
    </xf>
    <xf numFmtId="0" fontId="78" fillId="0" borderId="85" xfId="0" applyFont="1" applyBorder="1" applyAlignment="1">
      <alignment horizontal="left" vertical="center"/>
    </xf>
    <xf numFmtId="0" fontId="78" fillId="0" borderId="86" xfId="0" applyFont="1" applyBorder="1" applyAlignment="1">
      <alignment horizontal="left" vertical="center"/>
    </xf>
    <xf numFmtId="187" fontId="78" fillId="0" borderId="15" xfId="0" applyNumberFormat="1" applyFont="1" applyBorder="1" applyAlignment="1">
      <alignment horizontal="center" vertical="center"/>
    </xf>
    <xf numFmtId="187" fontId="78" fillId="0" borderId="48" xfId="0" applyNumberFormat="1" applyFont="1" applyBorder="1" applyAlignment="1">
      <alignment horizontal="center" vertical="center"/>
    </xf>
    <xf numFmtId="187" fontId="78" fillId="0" borderId="33" xfId="0" applyNumberFormat="1" applyFont="1" applyBorder="1" applyAlignment="1">
      <alignment horizontal="center" vertical="center"/>
    </xf>
    <xf numFmtId="0" fontId="77" fillId="0" borderId="63" xfId="0" applyFont="1" applyBorder="1" applyAlignment="1">
      <alignment horizontal="left" vertical="center"/>
    </xf>
    <xf numFmtId="0" fontId="77" fillId="0" borderId="64" xfId="0" applyFont="1" applyBorder="1" applyAlignment="1">
      <alignment horizontal="left" vertical="center"/>
    </xf>
    <xf numFmtId="38" fontId="77" fillId="0" borderId="43" xfId="49" applyFont="1" applyBorder="1" applyAlignment="1">
      <alignment horizontal="center" vertical="center" wrapText="1"/>
    </xf>
    <xf numFmtId="38" fontId="77" fillId="0" borderId="50" xfId="49" applyFont="1" applyBorder="1" applyAlignment="1">
      <alignment horizontal="center" vertical="center" wrapText="1"/>
    </xf>
    <xf numFmtId="38" fontId="77" fillId="0" borderId="39" xfId="49" applyFont="1" applyBorder="1" applyAlignment="1">
      <alignment horizontal="center" vertical="center" wrapText="1"/>
    </xf>
    <xf numFmtId="38" fontId="77" fillId="0" borderId="40" xfId="49" applyFont="1" applyBorder="1" applyAlignment="1">
      <alignment horizontal="center" vertical="center" wrapText="1"/>
    </xf>
    <xf numFmtId="179" fontId="77" fillId="0" borderId="87" xfId="49" applyNumberFormat="1" applyFont="1" applyBorder="1" applyAlignment="1">
      <alignment horizontal="right" vertical="center" wrapText="1"/>
    </xf>
    <xf numFmtId="0" fontId="76" fillId="0" borderId="14" xfId="0" applyFont="1" applyBorder="1" applyAlignment="1">
      <alignment horizontal="left" vertical="center" wrapText="1"/>
    </xf>
    <xf numFmtId="176" fontId="78" fillId="0" borderId="88" xfId="0" applyNumberFormat="1" applyFont="1" applyBorder="1" applyAlignment="1">
      <alignment horizontal="left" vertical="center" wrapText="1"/>
    </xf>
    <xf numFmtId="176" fontId="78" fillId="0" borderId="89" xfId="0" applyNumberFormat="1" applyFont="1" applyBorder="1" applyAlignment="1">
      <alignment horizontal="left" vertical="center" wrapText="1"/>
    </xf>
    <xf numFmtId="176" fontId="78" fillId="0" borderId="90" xfId="0" applyNumberFormat="1" applyFont="1" applyBorder="1" applyAlignment="1">
      <alignment horizontal="left" vertical="center" wrapText="1"/>
    </xf>
    <xf numFmtId="176" fontId="78" fillId="0" borderId="91" xfId="0" applyNumberFormat="1" applyFont="1" applyBorder="1" applyAlignment="1">
      <alignment horizontal="center" vertical="center" wrapText="1"/>
    </xf>
    <xf numFmtId="176" fontId="78" fillId="0" borderId="92" xfId="0" applyNumberFormat="1" applyFont="1" applyBorder="1" applyAlignment="1">
      <alignment horizontal="center" vertical="center" wrapText="1"/>
    </xf>
    <xf numFmtId="0" fontId="83" fillId="0" borderId="0" xfId="0" applyFont="1" applyBorder="1" applyAlignment="1">
      <alignment horizontal="left" vertical="center" wrapText="1"/>
    </xf>
    <xf numFmtId="176" fontId="78" fillId="0" borderId="93" xfId="0" applyNumberFormat="1" applyFont="1" applyBorder="1" applyAlignment="1">
      <alignment horizontal="right" vertical="center" wrapText="1"/>
    </xf>
    <xf numFmtId="176" fontId="78" fillId="0" borderId="80" xfId="0" applyNumberFormat="1" applyFont="1" applyBorder="1" applyAlignment="1">
      <alignment horizontal="right" vertical="center"/>
    </xf>
    <xf numFmtId="176" fontId="78" fillId="0" borderId="88" xfId="0" applyNumberFormat="1" applyFont="1" applyBorder="1" applyAlignment="1">
      <alignment horizontal="right" vertical="center"/>
    </xf>
    <xf numFmtId="0" fontId="83" fillId="36" borderId="0" xfId="0" applyFont="1" applyFill="1" applyAlignment="1">
      <alignment horizontal="left" vertical="center" wrapText="1"/>
    </xf>
    <xf numFmtId="0" fontId="78" fillId="0" borderId="41" xfId="0" applyFont="1" applyBorder="1" applyAlignment="1">
      <alignment horizontal="center" vertical="center" wrapText="1"/>
    </xf>
    <xf numFmtId="176" fontId="78" fillId="0" borderId="94" xfId="0" applyNumberFormat="1" applyFont="1" applyBorder="1" applyAlignment="1">
      <alignment horizontal="left" vertical="center"/>
    </xf>
    <xf numFmtId="176" fontId="78" fillId="0" borderId="39" xfId="0" applyNumberFormat="1" applyFont="1" applyBorder="1" applyAlignment="1">
      <alignment horizontal="left" vertical="center"/>
    </xf>
    <xf numFmtId="176" fontId="78" fillId="0" borderId="40" xfId="0" applyNumberFormat="1" applyFont="1" applyBorder="1" applyAlignment="1">
      <alignment horizontal="left" vertical="center"/>
    </xf>
    <xf numFmtId="0" fontId="78" fillId="0" borderId="23" xfId="0" applyFont="1" applyBorder="1" applyAlignment="1">
      <alignment horizontal="left" vertical="center" wrapText="1"/>
    </xf>
    <xf numFmtId="0" fontId="78" fillId="0" borderId="50" xfId="0" applyFont="1" applyBorder="1" applyAlignment="1">
      <alignment horizontal="left" vertical="center" wrapText="1"/>
    </xf>
    <xf numFmtId="0" fontId="78" fillId="0" borderId="51" xfId="0" applyFont="1" applyBorder="1" applyAlignment="1">
      <alignment horizontal="left" vertical="center" wrapText="1"/>
    </xf>
    <xf numFmtId="0" fontId="78" fillId="0" borderId="15" xfId="0" applyFont="1" applyBorder="1" applyAlignment="1">
      <alignment horizontal="left" vertical="center" wrapText="1"/>
    </xf>
    <xf numFmtId="0" fontId="78" fillId="0" borderId="33" xfId="0" applyFont="1" applyBorder="1" applyAlignment="1">
      <alignment horizontal="left" vertical="center" wrapText="1"/>
    </xf>
    <xf numFmtId="188" fontId="78" fillId="0" borderId="39" xfId="0" applyNumberFormat="1" applyFont="1" applyBorder="1" applyAlignment="1">
      <alignment horizontal="left" vertical="center"/>
    </xf>
    <xf numFmtId="188" fontId="78" fillId="0" borderId="40" xfId="0" applyNumberFormat="1" applyFont="1" applyBorder="1" applyAlignment="1">
      <alignment horizontal="left" vertical="center"/>
    </xf>
    <xf numFmtId="0" fontId="78" fillId="0" borderId="43" xfId="0" applyFont="1" applyBorder="1" applyAlignment="1">
      <alignment horizontal="center" vertical="center"/>
    </xf>
    <xf numFmtId="0" fontId="78" fillId="0" borderId="40" xfId="0" applyFont="1" applyBorder="1" applyAlignment="1">
      <alignment horizontal="center" vertical="center"/>
    </xf>
    <xf numFmtId="183" fontId="78" fillId="0" borderId="43" xfId="0" applyNumberFormat="1" applyFont="1" applyBorder="1" applyAlignment="1">
      <alignment horizontal="center" vertical="center"/>
    </xf>
    <xf numFmtId="183" fontId="78" fillId="0" borderId="40" xfId="0" applyNumberFormat="1" applyFont="1" applyBorder="1" applyAlignment="1">
      <alignment horizontal="center" vertical="center"/>
    </xf>
    <xf numFmtId="0" fontId="78" fillId="0" borderId="27" xfId="0" applyFont="1" applyBorder="1" applyAlignment="1">
      <alignment horizontal="left" vertical="center"/>
    </xf>
    <xf numFmtId="0" fontId="78" fillId="0" borderId="16" xfId="0" applyFont="1" applyBorder="1" applyAlignment="1">
      <alignment horizontal="left" vertical="center"/>
    </xf>
    <xf numFmtId="0" fontId="90" fillId="0" borderId="50" xfId="0" applyFont="1" applyBorder="1" applyAlignment="1">
      <alignment horizontal="center" vertical="center"/>
    </xf>
    <xf numFmtId="0" fontId="87" fillId="0" borderId="0" xfId="0" applyFont="1" applyAlignment="1">
      <alignment horizontal="center" vertical="center"/>
    </xf>
    <xf numFmtId="0" fontId="84" fillId="0" borderId="0" xfId="0" applyFont="1" applyAlignment="1">
      <alignment horizontal="left" vertical="center"/>
    </xf>
    <xf numFmtId="0" fontId="78" fillId="0" borderId="0" xfId="0" applyFont="1" applyFill="1" applyBorder="1" applyAlignment="1">
      <alignment horizontal="left" vertical="center" wrapText="1"/>
    </xf>
    <xf numFmtId="0" fontId="78" fillId="0" borderId="49" xfId="0" applyFont="1" applyFill="1" applyBorder="1" applyAlignment="1">
      <alignment horizontal="left" vertical="center" wrapText="1"/>
    </xf>
    <xf numFmtId="0" fontId="85" fillId="0" borderId="95" xfId="61" applyFont="1" applyBorder="1" applyAlignment="1">
      <alignment horizontal="justify" vertical="center" wrapText="1"/>
      <protection/>
    </xf>
    <xf numFmtId="0" fontId="85" fillId="0" borderId="96" xfId="61" applyFont="1" applyBorder="1" applyAlignment="1">
      <alignment horizontal="justify" vertical="center" wrapText="1"/>
      <protection/>
    </xf>
    <xf numFmtId="0" fontId="85" fillId="0" borderId="54" xfId="61" applyFont="1" applyBorder="1" applyAlignment="1">
      <alignment horizontal="justify" vertical="center" wrapText="1"/>
      <protection/>
    </xf>
    <xf numFmtId="0" fontId="85" fillId="0" borderId="97" xfId="61" applyFont="1" applyBorder="1" applyAlignment="1">
      <alignment horizontal="left" vertical="center" wrapText="1"/>
      <protection/>
    </xf>
    <xf numFmtId="0" fontId="85" fillId="0" borderId="96" xfId="61" applyFont="1" applyBorder="1" applyAlignment="1">
      <alignment horizontal="left" vertical="center" wrapText="1"/>
      <protection/>
    </xf>
    <xf numFmtId="0" fontId="85" fillId="0" borderId="54" xfId="61" applyFont="1" applyBorder="1" applyAlignment="1">
      <alignment horizontal="left" vertical="center" wrapText="1"/>
      <protection/>
    </xf>
    <xf numFmtId="0" fontId="85" fillId="0" borderId="98" xfId="61" applyFont="1" applyBorder="1" applyAlignment="1">
      <alignment horizontal="center" vertical="center"/>
      <protection/>
    </xf>
    <xf numFmtId="0" fontId="85" fillId="0" borderId="99" xfId="61" applyFont="1" applyBorder="1" applyAlignment="1">
      <alignment horizontal="left" vertical="center" wrapText="1"/>
      <protection/>
    </xf>
    <xf numFmtId="0" fontId="85" fillId="0" borderId="100" xfId="61" applyFont="1" applyBorder="1" applyAlignment="1">
      <alignment horizontal="left" vertical="center" wrapText="1"/>
      <protection/>
    </xf>
    <xf numFmtId="0" fontId="85" fillId="0" borderId="53" xfId="61" applyFont="1" applyBorder="1" applyAlignment="1">
      <alignment horizontal="left" vertical="center" wrapText="1"/>
      <protection/>
    </xf>
    <xf numFmtId="0" fontId="78" fillId="0" borderId="95" xfId="61" applyFont="1" applyBorder="1" applyAlignment="1">
      <alignment horizontal="center" vertical="center" wrapText="1"/>
      <protection/>
    </xf>
    <xf numFmtId="0" fontId="78" fillId="0" borderId="96" xfId="61" applyFont="1" applyBorder="1" applyAlignment="1">
      <alignment horizontal="center" vertical="center" wrapText="1"/>
      <protection/>
    </xf>
    <xf numFmtId="0" fontId="78" fillId="0" borderId="54" xfId="61" applyFont="1" applyBorder="1" applyAlignment="1">
      <alignment horizontal="center" vertical="center" wrapText="1"/>
      <protection/>
    </xf>
    <xf numFmtId="0" fontId="85" fillId="0" borderId="101" xfId="61" applyFont="1" applyBorder="1" applyAlignment="1">
      <alignment horizontal="left" vertical="center" wrapText="1"/>
      <protection/>
    </xf>
    <xf numFmtId="0" fontId="85" fillId="0" borderId="98" xfId="61" applyFont="1" applyBorder="1" applyAlignment="1">
      <alignment horizontal="left" vertical="center" wrapText="1"/>
      <protection/>
    </xf>
    <xf numFmtId="0" fontId="85" fillId="0" borderId="102" xfId="61" applyFont="1" applyBorder="1" applyAlignment="1">
      <alignment horizontal="left" vertical="center" wrapText="1"/>
      <protection/>
    </xf>
    <xf numFmtId="0" fontId="85" fillId="0" borderId="103" xfId="61" applyFont="1" applyBorder="1" applyAlignment="1">
      <alignment horizontal="left" vertical="center" wrapText="1"/>
      <protection/>
    </xf>
    <xf numFmtId="0" fontId="85" fillId="0" borderId="0" xfId="61" applyFont="1" applyBorder="1" applyAlignment="1">
      <alignment horizontal="left" vertical="center" wrapText="1"/>
      <protection/>
    </xf>
    <xf numFmtId="0" fontId="85" fillId="0" borderId="57" xfId="61" applyFont="1" applyBorder="1" applyAlignment="1">
      <alignment horizontal="left" vertical="center" wrapText="1"/>
      <protection/>
    </xf>
    <xf numFmtId="0" fontId="85" fillId="0" borderId="104" xfId="61" applyFont="1" applyBorder="1" applyAlignment="1">
      <alignment horizontal="left" vertical="center" wrapText="1"/>
      <protection/>
    </xf>
    <xf numFmtId="0" fontId="85" fillId="0" borderId="105" xfId="61" applyFont="1" applyBorder="1" applyAlignment="1">
      <alignment horizontal="left" vertical="center" wrapText="1"/>
      <protection/>
    </xf>
    <xf numFmtId="0" fontId="85" fillId="0" borderId="55" xfId="61" applyFont="1" applyBorder="1" applyAlignment="1">
      <alignment horizontal="left" vertical="center" wrapText="1"/>
      <protection/>
    </xf>
    <xf numFmtId="0" fontId="85" fillId="36" borderId="99" xfId="61" applyFont="1" applyFill="1" applyBorder="1" applyAlignment="1">
      <alignment horizontal="center" vertical="center" wrapText="1"/>
      <protection/>
    </xf>
    <xf numFmtId="0" fontId="85" fillId="36" borderId="53" xfId="61" applyFont="1" applyFill="1" applyBorder="1" applyAlignment="1">
      <alignment horizontal="center" vertical="center" wrapText="1"/>
      <protection/>
    </xf>
    <xf numFmtId="0" fontId="85" fillId="0" borderId="0" xfId="61" applyFont="1" applyAlignment="1">
      <alignment horizontal="left" vertical="center"/>
      <protection/>
    </xf>
    <xf numFmtId="0" fontId="78" fillId="0" borderId="0" xfId="61" applyFont="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12</xdr:col>
      <xdr:colOff>581025</xdr:colOff>
      <xdr:row>58</xdr:row>
      <xdr:rowOff>9525</xdr:rowOff>
    </xdr:to>
    <xdr:pic>
      <xdr:nvPicPr>
        <xdr:cNvPr id="1" name="図 1"/>
        <xdr:cNvPicPr preferRelativeResize="1">
          <a:picLocks noChangeAspect="1"/>
        </xdr:cNvPicPr>
      </xdr:nvPicPr>
      <xdr:blipFill>
        <a:blip r:embed="rId1"/>
        <a:stretch>
          <a:fillRect/>
        </a:stretch>
      </xdr:blipFill>
      <xdr:spPr>
        <a:xfrm>
          <a:off x="0" y="523875"/>
          <a:ext cx="7896225" cy="1230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18</xdr:row>
      <xdr:rowOff>19050</xdr:rowOff>
    </xdr:from>
    <xdr:to>
      <xdr:col>2</xdr:col>
      <xdr:colOff>190500</xdr:colOff>
      <xdr:row>18</xdr:row>
      <xdr:rowOff>161925</xdr:rowOff>
    </xdr:to>
    <xdr:sp>
      <xdr:nvSpPr>
        <xdr:cNvPr id="1" name="テキスト ボックス 2"/>
        <xdr:cNvSpPr txBox="1">
          <a:spLocks noChangeArrowheads="1"/>
        </xdr:cNvSpPr>
      </xdr:nvSpPr>
      <xdr:spPr>
        <a:xfrm>
          <a:off x="2333625" y="8382000"/>
          <a:ext cx="142875" cy="142875"/>
        </a:xfrm>
        <a:prstGeom prst="rect">
          <a:avLst/>
        </a:prstGeom>
        <a:solidFill>
          <a:srgbClr val="FFFFFF"/>
        </a:solidFill>
        <a:ln w="9525" cmpd="sng">
          <a:noFill/>
        </a:ln>
      </xdr:spPr>
      <xdr:txBody>
        <a:bodyPr vertOverflow="clip" wrap="square" lIns="0" tIns="0" rIns="0" bIns="0"/>
        <a:p>
          <a:pPr algn="l">
            <a:defRPr/>
          </a:pPr>
          <a:r>
            <a:rPr lang="en-US" cap="none" sz="1100" b="0" i="0" u="none" baseline="0">
              <a:solidFill>
                <a:srgbClr val="FF0000"/>
              </a:solidFill>
              <a:latin typeface="Calibri"/>
              <a:ea typeface="Calibri"/>
              <a:cs typeface="Calibri"/>
            </a:rPr>
            <a:t>b.</a:t>
          </a:r>
        </a:p>
      </xdr:txBody>
    </xdr:sp>
    <xdr:clientData/>
  </xdr:twoCellAnchor>
  <xdr:twoCellAnchor>
    <xdr:from>
      <xdr:col>2</xdr:col>
      <xdr:colOff>57150</xdr:colOff>
      <xdr:row>17</xdr:row>
      <xdr:rowOff>47625</xdr:rowOff>
    </xdr:from>
    <xdr:to>
      <xdr:col>2</xdr:col>
      <xdr:colOff>190500</xdr:colOff>
      <xdr:row>17</xdr:row>
      <xdr:rowOff>219075</xdr:rowOff>
    </xdr:to>
    <xdr:sp>
      <xdr:nvSpPr>
        <xdr:cNvPr id="2" name="テキスト ボックス 1"/>
        <xdr:cNvSpPr txBox="1">
          <a:spLocks noChangeArrowheads="1"/>
        </xdr:cNvSpPr>
      </xdr:nvSpPr>
      <xdr:spPr>
        <a:xfrm>
          <a:off x="2343150" y="7905750"/>
          <a:ext cx="133350" cy="171450"/>
        </a:xfrm>
        <a:prstGeom prst="rect">
          <a:avLst/>
        </a:prstGeom>
        <a:solidFill>
          <a:srgbClr val="FFFFFF"/>
        </a:solidFill>
        <a:ln w="9525" cmpd="sng">
          <a:noFill/>
        </a:ln>
      </xdr:spPr>
      <xdr:txBody>
        <a:bodyPr vertOverflow="clip" wrap="square" lIns="0" tIns="0" rIns="0" bIns="0"/>
        <a:p>
          <a:pPr algn="l">
            <a:defRPr/>
          </a:pPr>
          <a:r>
            <a:rPr lang="en-US" cap="none" sz="1100" b="0" i="0" u="none" baseline="0">
              <a:solidFill>
                <a:srgbClr val="FF0000"/>
              </a:solidFill>
              <a:latin typeface="Calibri"/>
              <a:ea typeface="Calibri"/>
              <a:cs typeface="Calibri"/>
            </a:rPr>
            <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15</xdr:row>
      <xdr:rowOff>47625</xdr:rowOff>
    </xdr:from>
    <xdr:to>
      <xdr:col>2</xdr:col>
      <xdr:colOff>180975</xdr:colOff>
      <xdr:row>15</xdr:row>
      <xdr:rowOff>219075</xdr:rowOff>
    </xdr:to>
    <xdr:sp>
      <xdr:nvSpPr>
        <xdr:cNvPr id="1" name="テキスト ボックス 2"/>
        <xdr:cNvSpPr txBox="1">
          <a:spLocks noChangeArrowheads="1"/>
        </xdr:cNvSpPr>
      </xdr:nvSpPr>
      <xdr:spPr>
        <a:xfrm>
          <a:off x="2333625" y="7391400"/>
          <a:ext cx="133350" cy="171450"/>
        </a:xfrm>
        <a:prstGeom prst="rect">
          <a:avLst/>
        </a:prstGeom>
        <a:solidFill>
          <a:srgbClr val="FFFFFF"/>
        </a:solidFill>
        <a:ln w="9525" cmpd="sng">
          <a:noFill/>
        </a:ln>
      </xdr:spPr>
      <xdr:txBody>
        <a:bodyPr vertOverflow="clip" wrap="square" lIns="0" tIns="0" rIns="0" bIns="0"/>
        <a:p>
          <a:pPr algn="l">
            <a:defRPr/>
          </a:pPr>
          <a:r>
            <a:rPr lang="en-US" cap="none" sz="1100" b="0" i="0" u="none" baseline="0">
              <a:solidFill>
                <a:srgbClr val="FF0000"/>
              </a:solidFill>
              <a:latin typeface="Calibri"/>
              <a:ea typeface="Calibri"/>
              <a:cs typeface="Calibri"/>
            </a:rPr>
            <a:t>a.</a:t>
          </a:r>
        </a:p>
      </xdr:txBody>
    </xdr:sp>
    <xdr:clientData/>
  </xdr:twoCellAnchor>
  <xdr:twoCellAnchor>
    <xdr:from>
      <xdr:col>2</xdr:col>
      <xdr:colOff>28575</xdr:colOff>
      <xdr:row>16</xdr:row>
      <xdr:rowOff>38100</xdr:rowOff>
    </xdr:from>
    <xdr:to>
      <xdr:col>2</xdr:col>
      <xdr:colOff>171450</xdr:colOff>
      <xdr:row>16</xdr:row>
      <xdr:rowOff>180975</xdr:rowOff>
    </xdr:to>
    <xdr:sp>
      <xdr:nvSpPr>
        <xdr:cNvPr id="2" name="テキスト ボックス 3"/>
        <xdr:cNvSpPr txBox="1">
          <a:spLocks noChangeArrowheads="1"/>
        </xdr:cNvSpPr>
      </xdr:nvSpPr>
      <xdr:spPr>
        <a:xfrm>
          <a:off x="2314575" y="7905750"/>
          <a:ext cx="142875" cy="142875"/>
        </a:xfrm>
        <a:prstGeom prst="rect">
          <a:avLst/>
        </a:prstGeom>
        <a:solidFill>
          <a:srgbClr val="FFFFFF"/>
        </a:solidFill>
        <a:ln w="9525" cmpd="sng">
          <a:noFill/>
        </a:ln>
      </xdr:spPr>
      <xdr:txBody>
        <a:bodyPr vertOverflow="clip" wrap="square" lIns="0" tIns="0" rIns="0" bIns="0"/>
        <a:p>
          <a:pPr algn="l">
            <a:defRPr/>
          </a:pPr>
          <a:r>
            <a:rPr lang="en-US" cap="none" sz="1100" b="0" i="0" u="none" baseline="0">
              <a:solidFill>
                <a:srgbClr val="FF0000"/>
              </a:solidFill>
              <a:latin typeface="Calibri"/>
              <a:ea typeface="Calibri"/>
              <a:cs typeface="Calibri"/>
            </a:rPr>
            <a:t>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104775</xdr:rowOff>
    </xdr:from>
    <xdr:to>
      <xdr:col>8</xdr:col>
      <xdr:colOff>38100</xdr:colOff>
      <xdr:row>10</xdr:row>
      <xdr:rowOff>28575</xdr:rowOff>
    </xdr:to>
    <xdr:sp>
      <xdr:nvSpPr>
        <xdr:cNvPr id="1" name="正方形/長方形 2"/>
        <xdr:cNvSpPr>
          <a:spLocks/>
        </xdr:cNvSpPr>
      </xdr:nvSpPr>
      <xdr:spPr>
        <a:xfrm>
          <a:off x="628650" y="1457325"/>
          <a:ext cx="4210050" cy="1809750"/>
        </a:xfrm>
        <a:prstGeom prst="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000000"/>
              </a:solidFill>
            </a:rPr>
            <a:t>　　　　　　領収書等をこの用紙に貼付してください。</a:t>
          </a:r>
          <a:r>
            <a:rPr lang="en-US" cap="none" sz="1100" b="0" i="0" u="none" baseline="0">
              <a:solidFill>
                <a:srgbClr val="FFFFFF"/>
              </a:solidFill>
            </a:rPr>
            <a:t>支出済額</a:t>
          </a:r>
          <a:r>
            <a:rPr lang="en-US" cap="none" sz="1100" b="0" i="0" u="none" baseline="0">
              <a:solidFill>
                <a:srgbClr val="FFFFFF"/>
              </a:solidFill>
            </a:rPr>
            <a:t>(</a:t>
          </a:r>
          <a:r>
            <a:rPr lang="en-US" cap="none" sz="1100" b="0" i="0" u="none" baseline="0">
              <a:solidFill>
                <a:srgbClr val="FFFFFF"/>
              </a:solidFill>
            </a:rPr>
            <a:t>利用料</a:t>
          </a:r>
          <a:r>
            <a:rPr lang="en-US" cap="none" sz="1100" b="0" i="0" u="none" baseline="0">
              <a:solidFill>
                <a:srgbClr val="FFFFFF"/>
              </a:solidFill>
            </a:rPr>
            <a:t>)</a:t>
          </a:r>
          <a:r>
            <a:rPr lang="en-US" cap="none" sz="1100" b="0" i="0" u="none" baseline="0">
              <a:solidFill>
                <a:srgbClr val="FFFFFF"/>
              </a:solidFill>
            </a:rPr>
            <a:t>　　　　</a:t>
          </a:r>
          <a:r>
            <a:rPr lang="en-US" cap="none" sz="1100" b="0" i="0" u="none" baseline="0">
              <a:solidFill>
                <a:srgbClr val="FFFFFF"/>
              </a:solidFill>
            </a:rPr>
            <a:t>a</a:t>
          </a:r>
          <a:r>
            <a:rPr lang="en-US" cap="none" sz="1400" b="0" i="0" u="none" baseline="0">
              <a:solidFill>
                <a:srgbClr val="FFFFFF"/>
              </a:solidFill>
            </a:rPr>
            <a:t> 
</a:t>
          </a:r>
          <a:r>
            <a:rPr lang="en-US" cap="none" sz="1200" b="0" i="0" u="none" baseline="0">
              <a:solidFill>
                <a:srgbClr val="000000"/>
              </a:solidFill>
            </a:rPr>
            <a:t>Ａ４サイズの領収書等は、この用紙に貼付せず、そのまま提出してください。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1962150</xdr:colOff>
      <xdr:row>1</xdr:row>
      <xdr:rowOff>200025</xdr:rowOff>
    </xdr:from>
    <xdr:to>
      <xdr:col>4</xdr:col>
      <xdr:colOff>3533775</xdr:colOff>
      <xdr:row>3</xdr:row>
      <xdr:rowOff>9525</xdr:rowOff>
    </xdr:to>
    <xdr:sp>
      <xdr:nvSpPr>
        <xdr:cNvPr id="1" name="テキスト ボックス 3"/>
        <xdr:cNvSpPr txBox="1">
          <a:spLocks noChangeArrowheads="1"/>
        </xdr:cNvSpPr>
      </xdr:nvSpPr>
      <xdr:spPr>
        <a:xfrm>
          <a:off x="7591425" y="447675"/>
          <a:ext cx="15716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業者コード</a:t>
          </a:r>
        </a:p>
      </xdr:txBody>
    </xdr:sp>
    <xdr:clientData/>
  </xdr:twoCellAnchor>
  <xdr:twoCellAnchor>
    <xdr:from>
      <xdr:col>4</xdr:col>
      <xdr:colOff>2667000</xdr:colOff>
      <xdr:row>1</xdr:row>
      <xdr:rowOff>190500</xdr:rowOff>
    </xdr:from>
    <xdr:to>
      <xdr:col>4</xdr:col>
      <xdr:colOff>2667000</xdr:colOff>
      <xdr:row>3</xdr:row>
      <xdr:rowOff>0</xdr:rowOff>
    </xdr:to>
    <xdr:sp>
      <xdr:nvSpPr>
        <xdr:cNvPr id="2" name="直線コネクタ 4"/>
        <xdr:cNvSpPr>
          <a:spLocks/>
        </xdr:cNvSpPr>
      </xdr:nvSpPr>
      <xdr:spPr>
        <a:xfrm>
          <a:off x="8296275" y="438150"/>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1962150</xdr:colOff>
      <xdr:row>1</xdr:row>
      <xdr:rowOff>200025</xdr:rowOff>
    </xdr:from>
    <xdr:to>
      <xdr:col>4</xdr:col>
      <xdr:colOff>3533775</xdr:colOff>
      <xdr:row>3</xdr:row>
      <xdr:rowOff>9525</xdr:rowOff>
    </xdr:to>
    <xdr:sp>
      <xdr:nvSpPr>
        <xdr:cNvPr id="3" name="テキスト ボックス 7"/>
        <xdr:cNvSpPr txBox="1">
          <a:spLocks noChangeArrowheads="1"/>
        </xdr:cNvSpPr>
      </xdr:nvSpPr>
      <xdr:spPr>
        <a:xfrm>
          <a:off x="7591425" y="447675"/>
          <a:ext cx="15716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業者コード</a:t>
          </a:r>
        </a:p>
      </xdr:txBody>
    </xdr:sp>
    <xdr:clientData/>
  </xdr:twoCellAnchor>
  <xdr:twoCellAnchor>
    <xdr:from>
      <xdr:col>4</xdr:col>
      <xdr:colOff>2667000</xdr:colOff>
      <xdr:row>1</xdr:row>
      <xdr:rowOff>190500</xdr:rowOff>
    </xdr:from>
    <xdr:to>
      <xdr:col>4</xdr:col>
      <xdr:colOff>2667000</xdr:colOff>
      <xdr:row>3</xdr:row>
      <xdr:rowOff>0</xdr:rowOff>
    </xdr:to>
    <xdr:sp>
      <xdr:nvSpPr>
        <xdr:cNvPr id="4" name="直線コネクタ 8"/>
        <xdr:cNvSpPr>
          <a:spLocks/>
        </xdr:cNvSpPr>
      </xdr:nvSpPr>
      <xdr:spPr>
        <a:xfrm>
          <a:off x="8296275" y="438150"/>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1571625</xdr:colOff>
      <xdr:row>17</xdr:row>
      <xdr:rowOff>28575</xdr:rowOff>
    </xdr:from>
    <xdr:to>
      <xdr:col>4</xdr:col>
      <xdr:colOff>2028825</xdr:colOff>
      <xdr:row>18</xdr:row>
      <xdr:rowOff>28575</xdr:rowOff>
    </xdr:to>
    <xdr:sp>
      <xdr:nvSpPr>
        <xdr:cNvPr id="5" name="テキスト ボックス 6"/>
        <xdr:cNvSpPr txBox="1">
          <a:spLocks noChangeArrowheads="1"/>
        </xdr:cNvSpPr>
      </xdr:nvSpPr>
      <xdr:spPr>
        <a:xfrm>
          <a:off x="7200900" y="3962400"/>
          <a:ext cx="447675" cy="295275"/>
        </a:xfrm>
        <a:prstGeom prst="rect">
          <a:avLst/>
        </a:prstGeom>
        <a:no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HGPｺﾞｼｯｸM"/>
              <a:ea typeface="HGPｺﾞｼｯｸM"/>
              <a:cs typeface="HGPｺﾞｼｯｸM"/>
            </a:rPr>
            <a:t>印</a:t>
          </a:r>
          <a:r>
            <a:rPr lang="en-US" cap="none" sz="1100" b="0" i="0" u="none" baseline="0">
              <a:solidFill>
                <a:srgbClr val="000000"/>
              </a:solidFill>
              <a:latin typeface="HGPｺﾞｼｯｸM"/>
              <a:ea typeface="HGPｺﾞｼｯｸM"/>
              <a:cs typeface="HGPｺﾞｼｯｸM"/>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P49"/>
  <sheetViews>
    <sheetView tabSelected="1" zoomScalePageLayoutView="0" workbookViewId="0" topLeftCell="A1">
      <selection activeCell="A1" sqref="A1:M1"/>
    </sheetView>
  </sheetViews>
  <sheetFormatPr defaultColWidth="9.140625" defaultRowHeight="15"/>
  <sheetData>
    <row r="1" spans="1:13" ht="22.5">
      <c r="A1" s="171" t="s">
        <v>104</v>
      </c>
      <c r="B1" s="171"/>
      <c r="C1" s="171"/>
      <c r="D1" s="171"/>
      <c r="E1" s="171"/>
      <c r="F1" s="171"/>
      <c r="G1" s="171"/>
      <c r="H1" s="171"/>
      <c r="I1" s="171"/>
      <c r="J1" s="171"/>
      <c r="K1" s="171"/>
      <c r="L1" s="171"/>
      <c r="M1" s="171"/>
    </row>
    <row r="2" spans="1:4" ht="18.75">
      <c r="A2" s="3"/>
      <c r="B2" s="3"/>
      <c r="C2" s="3"/>
      <c r="D2" s="3"/>
    </row>
    <row r="3" spans="1:16" ht="19.5">
      <c r="A3" s="4"/>
      <c r="B3" s="5"/>
      <c r="C3" s="5"/>
      <c r="D3" s="5"/>
      <c r="M3" s="1"/>
      <c r="N3" s="2"/>
      <c r="O3" s="2"/>
      <c r="P3" s="2"/>
    </row>
    <row r="4" spans="1:16" ht="19.5">
      <c r="A4" s="3"/>
      <c r="B4" s="5"/>
      <c r="C4" s="5"/>
      <c r="D4" s="3"/>
      <c r="N4" s="2"/>
      <c r="O4" s="2"/>
      <c r="P4" s="2"/>
    </row>
    <row r="5" spans="1:16" ht="19.5">
      <c r="A5" s="3"/>
      <c r="B5" s="5"/>
      <c r="C5" s="5"/>
      <c r="D5" s="5"/>
      <c r="N5" s="2"/>
      <c r="O5" s="2"/>
      <c r="P5" s="2"/>
    </row>
    <row r="6" spans="1:16" ht="19.5">
      <c r="A6" s="4"/>
      <c r="B6" s="5"/>
      <c r="C6" s="5"/>
      <c r="D6" s="5"/>
      <c r="M6" s="1"/>
      <c r="N6" s="2"/>
      <c r="O6" s="2"/>
      <c r="P6" s="2"/>
    </row>
    <row r="7" spans="1:16" ht="19.5">
      <c r="A7" s="3"/>
      <c r="B7" s="5"/>
      <c r="C7" s="5"/>
      <c r="D7" s="5"/>
      <c r="N7" s="2"/>
      <c r="O7" s="2"/>
      <c r="P7" s="2"/>
    </row>
    <row r="8" spans="1:16" ht="19.5">
      <c r="A8" s="3"/>
      <c r="B8" s="5"/>
      <c r="C8" s="5"/>
      <c r="D8" s="5"/>
      <c r="N8" s="2"/>
      <c r="O8" s="2"/>
      <c r="P8" s="2"/>
    </row>
    <row r="9" spans="1:16" ht="19.5">
      <c r="A9" s="4"/>
      <c r="B9" s="5"/>
      <c r="C9" s="5"/>
      <c r="D9" s="5"/>
      <c r="M9" s="1"/>
      <c r="N9" s="2"/>
      <c r="O9" s="2"/>
      <c r="P9" s="2"/>
    </row>
    <row r="10" spans="1:16" ht="19.5">
      <c r="A10" s="3"/>
      <c r="B10" s="5"/>
      <c r="C10" s="5"/>
      <c r="D10" s="5"/>
      <c r="N10" s="2"/>
      <c r="O10" s="2"/>
      <c r="P10" s="2"/>
    </row>
    <row r="11" spans="1:16" ht="19.5">
      <c r="A11" s="4"/>
      <c r="B11" s="5"/>
      <c r="C11" s="5"/>
      <c r="D11" s="5"/>
      <c r="M11" s="1"/>
      <c r="N11" s="2"/>
      <c r="O11" s="2"/>
      <c r="P11" s="2"/>
    </row>
    <row r="12" spans="1:16" ht="19.5">
      <c r="A12" s="3"/>
      <c r="B12" s="5"/>
      <c r="C12" s="5"/>
      <c r="D12" s="5"/>
      <c r="N12" s="2"/>
      <c r="O12" s="2"/>
      <c r="P12" s="2"/>
    </row>
    <row r="13" spans="1:14" ht="19.5">
      <c r="A13" s="3"/>
      <c r="B13" s="5"/>
      <c r="C13" s="5"/>
      <c r="D13" s="5"/>
      <c r="M13" s="3"/>
      <c r="N13" s="3"/>
    </row>
    <row r="14" spans="1:14" ht="18.75">
      <c r="A14" s="3"/>
      <c r="B14" s="3"/>
      <c r="C14" s="3"/>
      <c r="D14" s="3"/>
      <c r="E14" s="3"/>
      <c r="F14" s="3"/>
      <c r="G14" s="3"/>
      <c r="H14" s="3"/>
      <c r="I14" s="3"/>
      <c r="J14" s="3"/>
      <c r="K14" s="3"/>
      <c r="L14" s="3"/>
      <c r="M14" s="3"/>
      <c r="N14" s="3"/>
    </row>
    <row r="15" spans="1:14" ht="18.75">
      <c r="A15" s="3"/>
      <c r="B15" s="3"/>
      <c r="C15" s="3"/>
      <c r="D15" s="3"/>
      <c r="E15" s="3"/>
      <c r="F15" s="3"/>
      <c r="G15" s="3"/>
      <c r="H15" s="3"/>
      <c r="I15" s="3"/>
      <c r="J15" s="3"/>
      <c r="K15" s="3"/>
      <c r="L15" s="3"/>
      <c r="M15" s="3"/>
      <c r="N15" s="3"/>
    </row>
    <row r="20" spans="1:14" ht="18.75">
      <c r="A20" s="3"/>
      <c r="B20" s="3"/>
      <c r="C20" s="3"/>
      <c r="D20" s="3"/>
      <c r="E20" s="3"/>
      <c r="F20" s="3"/>
      <c r="G20" s="3"/>
      <c r="H20" s="3"/>
      <c r="I20" s="3"/>
      <c r="J20" s="3"/>
      <c r="K20" s="3"/>
      <c r="L20" s="3"/>
      <c r="M20" s="3"/>
      <c r="N20" s="3"/>
    </row>
    <row r="21" spans="1:14" ht="18.75">
      <c r="A21" s="3"/>
      <c r="B21" s="3"/>
      <c r="C21" s="3"/>
      <c r="D21" s="3"/>
      <c r="E21" s="3"/>
      <c r="F21" s="3"/>
      <c r="G21" s="3"/>
      <c r="H21" s="3"/>
      <c r="I21" s="3"/>
      <c r="J21" s="3"/>
      <c r="K21" s="3"/>
      <c r="L21" s="3"/>
      <c r="M21" s="3"/>
      <c r="N21" s="3"/>
    </row>
    <row r="22" spans="1:14" ht="18.75">
      <c r="A22" s="3"/>
      <c r="B22" s="3"/>
      <c r="C22" s="3"/>
      <c r="D22" s="3"/>
      <c r="E22" s="3"/>
      <c r="F22" s="3"/>
      <c r="G22" s="3"/>
      <c r="H22" s="3"/>
      <c r="I22" s="3"/>
      <c r="J22" s="3"/>
      <c r="K22" s="3"/>
      <c r="L22" s="3"/>
      <c r="M22" s="3"/>
      <c r="N22" s="3"/>
    </row>
    <row r="23" spans="1:14" ht="18.75">
      <c r="A23" s="3"/>
      <c r="B23" s="3"/>
      <c r="C23" s="3"/>
      <c r="D23" s="3"/>
      <c r="E23" s="3"/>
      <c r="F23" s="3"/>
      <c r="G23" s="3"/>
      <c r="H23" s="3"/>
      <c r="I23" s="3"/>
      <c r="J23" s="3"/>
      <c r="K23" s="3"/>
      <c r="L23" s="3"/>
      <c r="M23" s="3"/>
      <c r="N23" s="3"/>
    </row>
    <row r="24" spans="1:14" ht="18.75">
      <c r="A24" s="3"/>
      <c r="B24" s="3"/>
      <c r="C24" s="3"/>
      <c r="D24" s="3"/>
      <c r="E24" s="3"/>
      <c r="F24" s="3"/>
      <c r="G24" s="3"/>
      <c r="H24" s="3"/>
      <c r="I24" s="3"/>
      <c r="J24" s="3"/>
      <c r="K24" s="3"/>
      <c r="L24" s="3"/>
      <c r="M24" s="3"/>
      <c r="N24" s="3"/>
    </row>
    <row r="25" spans="1:14" ht="18.75">
      <c r="A25" s="3"/>
      <c r="B25" s="3"/>
      <c r="C25" s="3"/>
      <c r="D25" s="3"/>
      <c r="E25" s="3"/>
      <c r="F25" s="3"/>
      <c r="G25" s="3"/>
      <c r="H25" s="3"/>
      <c r="I25" s="3"/>
      <c r="J25" s="3"/>
      <c r="K25" s="3"/>
      <c r="L25" s="3"/>
      <c r="M25" s="3"/>
      <c r="N25" s="3"/>
    </row>
    <row r="26" spans="1:14" ht="18.75">
      <c r="A26" s="3"/>
      <c r="B26" s="3"/>
      <c r="C26" s="3"/>
      <c r="D26" s="3"/>
      <c r="E26" s="3"/>
      <c r="F26" s="3"/>
      <c r="G26" s="3"/>
      <c r="H26" s="3"/>
      <c r="I26" s="3"/>
      <c r="J26" s="3"/>
      <c r="K26" s="3"/>
      <c r="L26" s="3"/>
      <c r="M26" s="3"/>
      <c r="N26" s="3"/>
    </row>
    <row r="27" spans="1:14" ht="18.75">
      <c r="A27" s="3"/>
      <c r="B27" s="3"/>
      <c r="C27" s="3"/>
      <c r="D27" s="3"/>
      <c r="E27" s="3"/>
      <c r="F27" s="3"/>
      <c r="G27" s="3"/>
      <c r="H27" s="3"/>
      <c r="I27" s="3"/>
      <c r="J27" s="3"/>
      <c r="K27" s="3"/>
      <c r="L27" s="3"/>
      <c r="M27" s="3"/>
      <c r="N27" s="3"/>
    </row>
    <row r="28" spans="1:14" ht="18.75">
      <c r="A28" s="3"/>
      <c r="B28" s="3"/>
      <c r="C28" s="3"/>
      <c r="D28" s="3"/>
      <c r="E28" s="3"/>
      <c r="F28" s="3"/>
      <c r="G28" s="3"/>
      <c r="H28" s="3"/>
      <c r="I28" s="3"/>
      <c r="J28" s="3"/>
      <c r="K28" s="3"/>
      <c r="L28" s="3"/>
      <c r="M28" s="3"/>
      <c r="N28" s="3"/>
    </row>
    <row r="29" spans="1:14" ht="18.75">
      <c r="A29" s="3"/>
      <c r="B29" s="3"/>
      <c r="C29" s="3"/>
      <c r="D29" s="3"/>
      <c r="E29" s="3"/>
      <c r="F29" s="3"/>
      <c r="G29" s="3"/>
      <c r="H29" s="3"/>
      <c r="I29" s="3"/>
      <c r="J29" s="3"/>
      <c r="K29" s="3"/>
      <c r="L29" s="3"/>
      <c r="M29" s="3"/>
      <c r="N29" s="3"/>
    </row>
    <row r="30" spans="1:14" ht="18.75">
      <c r="A30" s="3"/>
      <c r="B30" s="3"/>
      <c r="C30" s="3"/>
      <c r="D30" s="3"/>
      <c r="E30" s="3"/>
      <c r="F30" s="3"/>
      <c r="G30" s="3"/>
      <c r="H30" s="3"/>
      <c r="I30" s="3"/>
      <c r="J30" s="3"/>
      <c r="K30" s="3"/>
      <c r="L30" s="3"/>
      <c r="M30" s="3"/>
      <c r="N30" s="3"/>
    </row>
    <row r="31" spans="1:14" ht="18.75">
      <c r="A31" s="3"/>
      <c r="B31" s="3"/>
      <c r="C31" s="3"/>
      <c r="D31" s="3"/>
      <c r="E31" s="3"/>
      <c r="F31" s="3"/>
      <c r="G31" s="3"/>
      <c r="H31" s="3"/>
      <c r="I31" s="3"/>
      <c r="J31" s="3"/>
      <c r="K31" s="3"/>
      <c r="L31" s="3"/>
      <c r="M31" s="3"/>
      <c r="N31" s="3"/>
    </row>
    <row r="32" spans="1:14" ht="18.75">
      <c r="A32" s="3"/>
      <c r="B32" s="3"/>
      <c r="C32" s="3"/>
      <c r="D32" s="3"/>
      <c r="E32" s="3"/>
      <c r="F32" s="3"/>
      <c r="G32" s="3"/>
      <c r="H32" s="3"/>
      <c r="I32" s="3"/>
      <c r="J32" s="3"/>
      <c r="K32" s="3"/>
      <c r="L32" s="3"/>
      <c r="M32" s="3"/>
      <c r="N32" s="3"/>
    </row>
    <row r="33" spans="1:14" ht="18.75">
      <c r="A33" s="3"/>
      <c r="B33" s="3"/>
      <c r="C33" s="3"/>
      <c r="D33" s="3"/>
      <c r="E33" s="3"/>
      <c r="F33" s="3"/>
      <c r="G33" s="3"/>
      <c r="H33" s="3"/>
      <c r="I33" s="3"/>
      <c r="J33" s="3"/>
      <c r="K33" s="3"/>
      <c r="L33" s="3"/>
      <c r="M33" s="3"/>
      <c r="N33" s="3"/>
    </row>
    <row r="34" spans="1:14" ht="18.75">
      <c r="A34" s="3"/>
      <c r="B34" s="3"/>
      <c r="C34" s="3"/>
      <c r="D34" s="3"/>
      <c r="E34" s="3"/>
      <c r="F34" s="3"/>
      <c r="G34" s="3"/>
      <c r="H34" s="3"/>
      <c r="I34" s="3"/>
      <c r="J34" s="3"/>
      <c r="K34" s="3"/>
      <c r="L34" s="3"/>
      <c r="M34" s="3"/>
      <c r="N34" s="3"/>
    </row>
    <row r="46" spans="1:14" ht="18.75">
      <c r="A46" s="6"/>
      <c r="B46" s="3"/>
      <c r="C46" s="3"/>
      <c r="D46" s="3"/>
      <c r="E46" s="3"/>
      <c r="F46" s="3"/>
      <c r="G46" s="3"/>
      <c r="H46" s="3"/>
      <c r="I46" s="3"/>
      <c r="J46" s="3"/>
      <c r="K46" s="3"/>
      <c r="L46" s="3"/>
      <c r="M46" s="3"/>
      <c r="N46" s="3"/>
    </row>
    <row r="47" spans="1:14" ht="18.75">
      <c r="A47" s="3"/>
      <c r="B47" s="3"/>
      <c r="C47" s="3"/>
      <c r="D47" s="3"/>
      <c r="E47" s="3"/>
      <c r="F47" s="3"/>
      <c r="G47" s="3"/>
      <c r="H47" s="3"/>
      <c r="I47" s="3"/>
      <c r="J47" s="3"/>
      <c r="K47" s="3"/>
      <c r="L47" s="3"/>
      <c r="M47" s="3"/>
      <c r="N47" s="3"/>
    </row>
    <row r="48" spans="1:14" ht="18.75">
      <c r="A48" s="3"/>
      <c r="B48" s="3"/>
      <c r="C48" s="3"/>
      <c r="D48" s="3"/>
      <c r="E48" s="3"/>
      <c r="F48" s="3"/>
      <c r="G48" s="3"/>
      <c r="H48" s="3"/>
      <c r="I48" s="3"/>
      <c r="J48" s="3"/>
      <c r="K48" s="3"/>
      <c r="L48" s="3"/>
      <c r="M48" s="3"/>
      <c r="N48" s="3"/>
    </row>
    <row r="49" spans="1:14" ht="18.75">
      <c r="A49" s="3"/>
      <c r="B49" s="3"/>
      <c r="C49" s="3"/>
      <c r="D49" s="3"/>
      <c r="E49" s="3"/>
      <c r="F49" s="3"/>
      <c r="G49" s="3"/>
      <c r="H49" s="3"/>
      <c r="I49" s="3"/>
      <c r="J49" s="3"/>
      <c r="K49" s="3"/>
      <c r="L49" s="3"/>
      <c r="M49" s="3"/>
      <c r="N49" s="3"/>
    </row>
  </sheetData>
  <sheetProtection sheet="1" objects="1"/>
  <mergeCells count="1">
    <mergeCell ref="A1:M1"/>
  </mergeCells>
  <printOptions/>
  <pageMargins left="0.7086614173228347" right="0.31496062992125984" top="0.35433070866141736" bottom="0.35433070866141736" header="0.31496062992125984" footer="0.31496062992125984"/>
  <pageSetup horizontalDpi="600" verticalDpi="600" orientation="portrait" paperSize="9" scale="115" r:id="rId2"/>
  <drawing r:id="rId1"/>
</worksheet>
</file>

<file path=xl/worksheets/sheet10.xml><?xml version="1.0" encoding="utf-8"?>
<worksheet xmlns="http://schemas.openxmlformats.org/spreadsheetml/2006/main" xmlns:r="http://schemas.openxmlformats.org/officeDocument/2006/relationships">
  <sheetPr>
    <tabColor rgb="FF99CC00"/>
    <pageSetUpPr fitToPage="1"/>
  </sheetPr>
  <dimension ref="A1:E28"/>
  <sheetViews>
    <sheetView zoomScalePageLayoutView="0" workbookViewId="0" topLeftCell="A1">
      <selection activeCell="B18" sqref="B18:E18"/>
    </sheetView>
  </sheetViews>
  <sheetFormatPr defaultColWidth="9.140625" defaultRowHeight="15"/>
  <cols>
    <col min="1" max="1" width="24.140625" style="110" customWidth="1"/>
    <col min="2" max="2" width="21.140625" style="110" customWidth="1"/>
    <col min="3" max="3" width="12.7109375" style="110" customWidth="1"/>
    <col min="4" max="4" width="26.421875" style="110" customWidth="1"/>
    <col min="5" max="5" width="53.7109375" style="110" customWidth="1"/>
    <col min="6" max="16384" width="9.00390625" style="110" customWidth="1"/>
  </cols>
  <sheetData>
    <row r="1" spans="1:2" ht="19.5" customHeight="1" thickBot="1">
      <c r="A1" s="108" t="s">
        <v>35</v>
      </c>
      <c r="B1" s="109" t="s">
        <v>36</v>
      </c>
    </row>
    <row r="2" spans="1:5" ht="20.25" customHeight="1" thickBot="1">
      <c r="A2" s="111"/>
      <c r="B2" s="112"/>
      <c r="E2" s="113" t="s">
        <v>58</v>
      </c>
    </row>
    <row r="3" ht="13.5">
      <c r="A3" s="114"/>
    </row>
    <row r="4" ht="14.25" customHeight="1">
      <c r="E4" s="115" t="s">
        <v>59</v>
      </c>
    </row>
    <row r="6" spans="1:5" ht="14.25">
      <c r="A6" s="334" t="s">
        <v>137</v>
      </c>
      <c r="B6" s="334"/>
      <c r="C6" s="334"/>
      <c r="D6" s="334"/>
      <c r="E6" s="334"/>
    </row>
    <row r="7" spans="1:3" ht="13.5">
      <c r="A7" s="335" t="s">
        <v>60</v>
      </c>
      <c r="B7" s="335"/>
      <c r="C7" s="335"/>
    </row>
    <row r="8" spans="1:5" ht="18.75">
      <c r="A8" s="116"/>
      <c r="D8" s="117" t="s">
        <v>61</v>
      </c>
      <c r="E8" s="118"/>
    </row>
    <row r="9" ht="13.5">
      <c r="A9" s="116"/>
    </row>
    <row r="10" ht="14.25" thickBot="1">
      <c r="A10" s="116" t="s">
        <v>77</v>
      </c>
    </row>
    <row r="11" spans="1:5" ht="20.25" customHeight="1" thickBot="1">
      <c r="A11" s="119" t="s">
        <v>37</v>
      </c>
      <c r="B11" s="317"/>
      <c r="C11" s="318"/>
      <c r="D11" s="318"/>
      <c r="E11" s="319"/>
    </row>
    <row r="12" spans="1:5" ht="33" customHeight="1" thickBot="1">
      <c r="A12" s="120" t="s">
        <v>38</v>
      </c>
      <c r="B12" s="317" t="s">
        <v>39</v>
      </c>
      <c r="C12" s="318"/>
      <c r="D12" s="318"/>
      <c r="E12" s="319"/>
    </row>
    <row r="13" spans="1:5" ht="13.5">
      <c r="A13" s="320" t="s">
        <v>40</v>
      </c>
      <c r="B13" s="323" t="s">
        <v>41</v>
      </c>
      <c r="C13" s="324"/>
      <c r="D13" s="324"/>
      <c r="E13" s="325"/>
    </row>
    <row r="14" spans="1:5" ht="23.25" customHeight="1">
      <c r="A14" s="321"/>
      <c r="B14" s="326" t="s">
        <v>138</v>
      </c>
      <c r="C14" s="327"/>
      <c r="D14" s="327"/>
      <c r="E14" s="328"/>
    </row>
    <row r="15" spans="1:5" ht="23.25" customHeight="1" thickBot="1">
      <c r="A15" s="322"/>
      <c r="B15" s="329" t="s">
        <v>165</v>
      </c>
      <c r="C15" s="330"/>
      <c r="D15" s="330"/>
      <c r="E15" s="331"/>
    </row>
    <row r="16" spans="1:5" ht="26.25" customHeight="1" thickBot="1">
      <c r="A16" s="120" t="s">
        <v>37</v>
      </c>
      <c r="B16" s="317"/>
      <c r="C16" s="318"/>
      <c r="D16" s="318"/>
      <c r="E16" s="319"/>
    </row>
    <row r="17" spans="1:5" ht="13.5">
      <c r="A17" s="320" t="s">
        <v>42</v>
      </c>
      <c r="B17" s="323" t="s">
        <v>43</v>
      </c>
      <c r="C17" s="324"/>
      <c r="D17" s="324"/>
      <c r="E17" s="325"/>
    </row>
    <row r="18" spans="1:5" ht="23.25" customHeight="1">
      <c r="A18" s="321"/>
      <c r="B18" s="326"/>
      <c r="C18" s="327"/>
      <c r="D18" s="327"/>
      <c r="E18" s="328"/>
    </row>
    <row r="19" spans="1:5" ht="23.25" customHeight="1" thickBot="1">
      <c r="A19" s="322"/>
      <c r="B19" s="329" t="s">
        <v>44</v>
      </c>
      <c r="C19" s="330"/>
      <c r="D19" s="330"/>
      <c r="E19" s="331"/>
    </row>
    <row r="20" spans="1:3" ht="13.5">
      <c r="A20" s="121" t="s">
        <v>62</v>
      </c>
      <c r="B20" s="122"/>
      <c r="C20" s="110" t="s">
        <v>45</v>
      </c>
    </row>
    <row r="21" ht="13.5">
      <c r="A21" s="123"/>
    </row>
    <row r="22" ht="14.25" thickBot="1">
      <c r="A22" s="114"/>
    </row>
    <row r="23" spans="1:5" ht="14.25" thickBot="1">
      <c r="A23" s="332" t="s">
        <v>46</v>
      </c>
      <c r="B23" s="333"/>
      <c r="C23" s="109">
        <v>100000</v>
      </c>
      <c r="D23" s="109" t="s">
        <v>47</v>
      </c>
      <c r="E23" s="109" t="s">
        <v>48</v>
      </c>
    </row>
    <row r="24" spans="1:5" ht="13.5">
      <c r="A24" s="124"/>
      <c r="B24" s="125"/>
      <c r="C24" s="126"/>
      <c r="D24" s="310"/>
      <c r="E24" s="127" t="s">
        <v>37</v>
      </c>
    </row>
    <row r="25" spans="1:5" ht="13.5">
      <c r="A25" s="128" t="s">
        <v>49</v>
      </c>
      <c r="B25" s="129"/>
      <c r="C25" s="126" t="s">
        <v>50</v>
      </c>
      <c r="D25" s="311"/>
      <c r="E25" s="313"/>
    </row>
    <row r="26" spans="1:5" ht="13.5">
      <c r="A26" s="128" t="s">
        <v>51</v>
      </c>
      <c r="B26" s="129" t="s">
        <v>52</v>
      </c>
      <c r="C26" s="126" t="s">
        <v>53</v>
      </c>
      <c r="D26" s="311"/>
      <c r="E26" s="314"/>
    </row>
    <row r="27" spans="1:5" ht="14.25" thickBot="1">
      <c r="A27" s="130"/>
      <c r="B27" s="131"/>
      <c r="C27" s="132"/>
      <c r="D27" s="312"/>
      <c r="E27" s="315"/>
    </row>
    <row r="28" spans="1:2" ht="19.5" customHeight="1">
      <c r="A28" s="316" t="s">
        <v>54</v>
      </c>
      <c r="B28" s="316"/>
    </row>
  </sheetData>
  <sheetProtection/>
  <mergeCells count="17">
    <mergeCell ref="A6:E6"/>
    <mergeCell ref="A7:C7"/>
    <mergeCell ref="B11:E11"/>
    <mergeCell ref="B12:E12"/>
    <mergeCell ref="A13:A15"/>
    <mergeCell ref="B13:E13"/>
    <mergeCell ref="B14:E14"/>
    <mergeCell ref="B15:E15"/>
    <mergeCell ref="D24:D27"/>
    <mergeCell ref="E25:E27"/>
    <mergeCell ref="A28:B28"/>
    <mergeCell ref="B16:E16"/>
    <mergeCell ref="A17:A19"/>
    <mergeCell ref="B17:E17"/>
    <mergeCell ref="B18:E18"/>
    <mergeCell ref="B19:E19"/>
    <mergeCell ref="A23:B23"/>
  </mergeCells>
  <printOptions/>
  <pageMargins left="0.7" right="0.7" top="0.75" bottom="0.75" header="0.3" footer="0.3"/>
  <pageSetup fitToHeight="1" fitToWidth="1"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sheetPr>
    <tabColor rgb="FFFFCCCC"/>
    <pageSetUpPr fitToPage="1"/>
  </sheetPr>
  <dimension ref="A1:J31"/>
  <sheetViews>
    <sheetView zoomScalePageLayoutView="0" workbookViewId="0" topLeftCell="A1">
      <selection activeCell="E25" sqref="E25"/>
    </sheetView>
  </sheetViews>
  <sheetFormatPr defaultColWidth="9.140625" defaultRowHeight="15"/>
  <cols>
    <col min="1" max="1" width="24.140625" style="54" customWidth="1"/>
    <col min="2" max="5" width="17.57421875" style="54" customWidth="1"/>
    <col min="6" max="16384" width="9.00390625" style="54" customWidth="1"/>
  </cols>
  <sheetData>
    <row r="1" s="10" customFormat="1" ht="18.75" customHeight="1">
      <c r="A1" s="9" t="s">
        <v>21</v>
      </c>
    </row>
    <row r="2" spans="1:5" s="10" customFormat="1" ht="32.25" customHeight="1">
      <c r="A2" s="179" t="s">
        <v>107</v>
      </c>
      <c r="B2" s="179"/>
      <c r="C2" s="179"/>
      <c r="D2" s="179"/>
      <c r="E2" s="179"/>
    </row>
    <row r="3" spans="4:5" s="10" customFormat="1" ht="19.5" customHeight="1">
      <c r="D3" s="11"/>
      <c r="E3" s="12"/>
    </row>
    <row r="4" s="10" customFormat="1" ht="32.25" customHeight="1">
      <c r="A4" s="10" t="s">
        <v>4</v>
      </c>
    </row>
    <row r="5" s="10" customFormat="1" ht="19.5" customHeight="1" thickBot="1"/>
    <row r="6" spans="1:5" s="10" customFormat="1" ht="32.25" customHeight="1" thickTop="1">
      <c r="A6" s="13" t="s">
        <v>63</v>
      </c>
      <c r="B6" s="180" t="s">
        <v>111</v>
      </c>
      <c r="C6" s="181"/>
      <c r="D6" s="181"/>
      <c r="E6" s="182"/>
    </row>
    <row r="7" spans="1:5" s="10" customFormat="1" ht="32.25" customHeight="1">
      <c r="A7" s="14" t="s">
        <v>0</v>
      </c>
      <c r="B7" s="183"/>
      <c r="C7" s="184"/>
      <c r="D7" s="184"/>
      <c r="E7" s="185"/>
    </row>
    <row r="8" spans="1:5" s="10" customFormat="1" ht="32.25" customHeight="1">
      <c r="A8" s="14" t="s">
        <v>5</v>
      </c>
      <c r="B8" s="183" t="s">
        <v>81</v>
      </c>
      <c r="C8" s="184"/>
      <c r="D8" s="184"/>
      <c r="E8" s="185"/>
    </row>
    <row r="9" spans="1:5" s="10" customFormat="1" ht="32.25" customHeight="1">
      <c r="A9" s="14" t="s">
        <v>6</v>
      </c>
      <c r="B9" s="183"/>
      <c r="C9" s="184"/>
      <c r="D9" s="184"/>
      <c r="E9" s="185"/>
    </row>
    <row r="10" spans="1:5" s="10" customFormat="1" ht="32.25" customHeight="1" thickBot="1">
      <c r="A10" s="15" t="s">
        <v>163</v>
      </c>
      <c r="B10" s="190"/>
      <c r="C10" s="191"/>
      <c r="D10" s="191"/>
      <c r="E10" s="192"/>
    </row>
    <row r="11" s="10" customFormat="1" ht="22.5" customHeight="1" thickTop="1"/>
    <row r="12" s="10" customFormat="1" ht="22.5" customHeight="1">
      <c r="A12" s="10" t="s">
        <v>7</v>
      </c>
    </row>
    <row r="13" s="10" customFormat="1" ht="19.5" customHeight="1" thickBot="1">
      <c r="E13" s="16"/>
    </row>
    <row r="14" spans="1:5" s="21" customFormat="1" ht="34.5" customHeight="1" thickTop="1">
      <c r="A14" s="193" t="s">
        <v>2</v>
      </c>
      <c r="B14" s="17" t="s">
        <v>15</v>
      </c>
      <c r="C14" s="18" t="s">
        <v>94</v>
      </c>
      <c r="D14" s="19" t="s">
        <v>108</v>
      </c>
      <c r="E14" s="20" t="s">
        <v>3</v>
      </c>
    </row>
    <row r="15" spans="1:5" s="26" customFormat="1" ht="24.75" customHeight="1" thickBot="1">
      <c r="A15" s="194"/>
      <c r="B15" s="22"/>
      <c r="C15" s="23"/>
      <c r="D15" s="24"/>
      <c r="E15" s="25"/>
    </row>
    <row r="16" spans="1:5" s="29" customFormat="1" ht="39.75" customHeight="1" thickTop="1">
      <c r="A16" s="27" t="s">
        <v>27</v>
      </c>
      <c r="B16" s="28">
        <v>0</v>
      </c>
      <c r="C16" s="174" t="s">
        <v>95</v>
      </c>
      <c r="D16" s="176">
        <v>0</v>
      </c>
      <c r="E16" s="176">
        <v>0</v>
      </c>
    </row>
    <row r="17" spans="1:5" s="29" customFormat="1" ht="39.75" customHeight="1">
      <c r="A17" s="30" t="s">
        <v>26</v>
      </c>
      <c r="B17" s="31">
        <v>0</v>
      </c>
      <c r="C17" s="175"/>
      <c r="D17" s="177"/>
      <c r="E17" s="177"/>
    </row>
    <row r="18" spans="1:5" s="29" customFormat="1" ht="39.75" customHeight="1">
      <c r="A18" s="32" t="s">
        <v>22</v>
      </c>
      <c r="B18" s="31">
        <v>0</v>
      </c>
      <c r="C18" s="175"/>
      <c r="D18" s="177"/>
      <c r="E18" s="177"/>
    </row>
    <row r="19" spans="1:5" s="29" customFormat="1" ht="39.75" customHeight="1">
      <c r="A19" s="33" t="s">
        <v>75</v>
      </c>
      <c r="B19" s="34">
        <v>0</v>
      </c>
      <c r="C19" s="175"/>
      <c r="D19" s="177"/>
      <c r="E19" s="177"/>
    </row>
    <row r="20" spans="1:5" s="29" customFormat="1" ht="39.75" customHeight="1">
      <c r="A20" s="35" t="s">
        <v>78</v>
      </c>
      <c r="B20" s="31">
        <v>0</v>
      </c>
      <c r="C20" s="175"/>
      <c r="D20" s="177"/>
      <c r="E20" s="177"/>
    </row>
    <row r="21" spans="1:5" s="29" customFormat="1" ht="39.75" customHeight="1">
      <c r="A21" s="36" t="s">
        <v>23</v>
      </c>
      <c r="B21" s="37">
        <v>0</v>
      </c>
      <c r="C21" s="175"/>
      <c r="D21" s="177"/>
      <c r="E21" s="177"/>
    </row>
    <row r="22" spans="1:5" s="29" customFormat="1" ht="39.75" customHeight="1" thickBot="1">
      <c r="A22" s="38" t="s">
        <v>109</v>
      </c>
      <c r="B22" s="39">
        <v>0</v>
      </c>
      <c r="C22" s="40" t="s">
        <v>110</v>
      </c>
      <c r="D22" s="41">
        <v>0</v>
      </c>
      <c r="E22" s="41">
        <v>0</v>
      </c>
    </row>
    <row r="23" spans="1:10" s="29" customFormat="1" ht="39.75" customHeight="1" thickTop="1">
      <c r="A23" s="172" t="s">
        <v>10</v>
      </c>
      <c r="B23" s="172"/>
      <c r="C23" s="172"/>
      <c r="D23" s="173"/>
      <c r="E23" s="42">
        <f>SUM(E16:E22)</f>
        <v>0</v>
      </c>
      <c r="J23" s="43"/>
    </row>
    <row r="24" spans="1:2" s="29" customFormat="1" ht="32.25" customHeight="1">
      <c r="A24" s="186" t="s">
        <v>64</v>
      </c>
      <c r="B24" s="186"/>
    </row>
    <row r="25" s="29" customFormat="1" ht="32.25" customHeight="1" thickBot="1">
      <c r="A25" s="55"/>
    </row>
    <row r="26" spans="1:5" s="29" customFormat="1" ht="32.25" customHeight="1" thickTop="1">
      <c r="A26" s="187" t="s">
        <v>8</v>
      </c>
      <c r="B26" s="188"/>
      <c r="C26" s="188"/>
      <c r="D26" s="188"/>
      <c r="E26" s="189"/>
    </row>
    <row r="27" spans="1:5" s="29" customFormat="1" ht="22.5" customHeight="1">
      <c r="A27" s="44" t="s">
        <v>24</v>
      </c>
      <c r="B27" s="45"/>
      <c r="C27" s="45"/>
      <c r="D27" s="45"/>
      <c r="E27" s="46"/>
    </row>
    <row r="28" spans="1:5" s="10" customFormat="1" ht="22.5" customHeight="1">
      <c r="A28" s="47" t="s">
        <v>9</v>
      </c>
      <c r="B28" s="48"/>
      <c r="C28" s="48"/>
      <c r="D28" s="48"/>
      <c r="E28" s="49"/>
    </row>
    <row r="29" spans="1:5" s="10" customFormat="1" ht="45" customHeight="1">
      <c r="A29" s="50" t="s">
        <v>1</v>
      </c>
      <c r="B29" s="178"/>
      <c r="C29" s="178"/>
      <c r="D29" s="178"/>
      <c r="E29" s="49"/>
    </row>
    <row r="30" spans="1:5" s="10" customFormat="1" ht="19.5" customHeight="1" thickBot="1">
      <c r="A30" s="51"/>
      <c r="B30" s="52"/>
      <c r="C30" s="133" t="s">
        <v>112</v>
      </c>
      <c r="D30" s="52"/>
      <c r="E30" s="53"/>
    </row>
    <row r="31" s="10" customFormat="1" ht="32.25" customHeight="1" thickTop="1">
      <c r="A31" s="56" t="s">
        <v>14</v>
      </c>
    </row>
  </sheetData>
  <sheetProtection/>
  <mergeCells count="14">
    <mergeCell ref="B8:E8"/>
    <mergeCell ref="A26:E26"/>
    <mergeCell ref="B10:E10"/>
    <mergeCell ref="A14:A15"/>
    <mergeCell ref="A23:D23"/>
    <mergeCell ref="C16:C21"/>
    <mergeCell ref="D16:D21"/>
    <mergeCell ref="E16:E21"/>
    <mergeCell ref="B29:D29"/>
    <mergeCell ref="A2:E2"/>
    <mergeCell ref="B6:E6"/>
    <mergeCell ref="B7:E7"/>
    <mergeCell ref="B9:E9"/>
    <mergeCell ref="A24:B24"/>
  </mergeCells>
  <dataValidations count="1">
    <dataValidation allowBlank="1" showInputMessage="1" showErrorMessage="1" promptTitle="＊ご署名について＊" prompt="書類原本郵送時に印刷し、ご署名ください。&#10;メール添付（FAX）でご申請いただく際には不要です。" sqref="B29:D29"/>
  </dataValidations>
  <printOptions/>
  <pageMargins left="0.9055118110236221" right="0.5118110236220472" top="0.7480314960629921" bottom="0.35433070866141736" header="0.31496062992125984" footer="0.31496062992125984"/>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FFCCCC"/>
  </sheetPr>
  <dimension ref="A1:G25"/>
  <sheetViews>
    <sheetView zoomScalePageLayoutView="0" workbookViewId="0" topLeftCell="A1">
      <selection activeCell="A22" sqref="A22:E22"/>
    </sheetView>
  </sheetViews>
  <sheetFormatPr defaultColWidth="9.140625" defaultRowHeight="32.25" customHeight="1"/>
  <cols>
    <col min="1" max="1" width="20.7109375" style="54" customWidth="1"/>
    <col min="2" max="2" width="13.57421875" style="54" customWidth="1"/>
    <col min="3" max="3" width="17.421875" style="54" customWidth="1"/>
    <col min="4" max="4" width="5.7109375" style="54" customWidth="1"/>
    <col min="5" max="5" width="17.421875" style="54" customWidth="1"/>
    <col min="6" max="6" width="12.28125" style="54" customWidth="1"/>
    <col min="7" max="16384" width="9.00390625" style="54" customWidth="1"/>
  </cols>
  <sheetData>
    <row r="1" spans="3:5" ht="32.25" customHeight="1">
      <c r="C1" s="57" t="s">
        <v>20</v>
      </c>
      <c r="D1" s="57"/>
      <c r="E1" s="58">
        <f>'①交付申請書'!B9</f>
        <v>0</v>
      </c>
    </row>
    <row r="2" spans="1:6" ht="32.25" customHeight="1">
      <c r="A2" s="209" t="s">
        <v>28</v>
      </c>
      <c r="B2" s="209"/>
      <c r="C2" s="209"/>
      <c r="D2" s="209"/>
      <c r="E2" s="209"/>
      <c r="F2" s="209"/>
    </row>
    <row r="3" ht="32.25" customHeight="1">
      <c r="A3" s="73" t="s">
        <v>29</v>
      </c>
    </row>
    <row r="4" spans="1:6" ht="39.75" customHeight="1">
      <c r="A4" s="210" t="s">
        <v>13</v>
      </c>
      <c r="B4" s="210"/>
      <c r="C4" s="210"/>
      <c r="D4" s="210"/>
      <c r="E4" s="210"/>
      <c r="F4" s="210"/>
    </row>
    <row r="5" spans="1:6" ht="39.75" customHeight="1">
      <c r="A5" s="210" t="s">
        <v>96</v>
      </c>
      <c r="B5" s="210"/>
      <c r="C5" s="210"/>
      <c r="D5" s="210"/>
      <c r="E5" s="210"/>
      <c r="F5" s="210"/>
    </row>
    <row r="6" spans="1:6" ht="39.75" customHeight="1">
      <c r="A6" s="210" t="s">
        <v>11</v>
      </c>
      <c r="B6" s="210"/>
      <c r="C6" s="74"/>
      <c r="D6" s="59" t="s">
        <v>65</v>
      </c>
      <c r="E6" s="75"/>
      <c r="F6" s="60" t="s">
        <v>66</v>
      </c>
    </row>
    <row r="7" spans="1:6" ht="39.75" customHeight="1">
      <c r="A7" s="210" t="s">
        <v>12</v>
      </c>
      <c r="B7" s="210"/>
      <c r="C7" s="74"/>
      <c r="D7" s="59" t="s">
        <v>65</v>
      </c>
      <c r="E7" s="75"/>
      <c r="F7" s="60" t="s">
        <v>66</v>
      </c>
    </row>
    <row r="8" spans="1:6" ht="94.5" customHeight="1">
      <c r="A8" s="215" t="s">
        <v>98</v>
      </c>
      <c r="B8" s="215"/>
      <c r="C8" s="196"/>
      <c r="D8" s="197"/>
      <c r="E8" s="197"/>
      <c r="F8" s="198"/>
    </row>
    <row r="9" spans="1:6" ht="9.75" customHeight="1">
      <c r="A9" s="227"/>
      <c r="B9" s="227"/>
      <c r="C9" s="227"/>
      <c r="D9" s="227"/>
      <c r="E9" s="227"/>
      <c r="F9" s="227"/>
    </row>
    <row r="10" spans="1:6" ht="32.25" customHeight="1">
      <c r="A10" s="213" t="s">
        <v>164</v>
      </c>
      <c r="B10" s="213"/>
      <c r="C10" s="213"/>
      <c r="D10" s="213"/>
      <c r="E10" s="213"/>
      <c r="F10" s="213"/>
    </row>
    <row r="11" ht="20.25" customHeight="1"/>
    <row r="12" ht="32.25" customHeight="1">
      <c r="A12" s="73" t="s">
        <v>30</v>
      </c>
    </row>
    <row r="13" spans="1:6" ht="15" customHeight="1">
      <c r="A13" s="218" t="s">
        <v>106</v>
      </c>
      <c r="B13" s="61" t="s">
        <v>76</v>
      </c>
      <c r="C13" s="210"/>
      <c r="D13" s="210"/>
      <c r="E13" s="210"/>
      <c r="F13" s="62" t="s">
        <v>67</v>
      </c>
    </row>
    <row r="14" spans="1:6" ht="39.75" customHeight="1">
      <c r="A14" s="219"/>
      <c r="B14" s="61" t="s">
        <v>68</v>
      </c>
      <c r="C14" s="210"/>
      <c r="D14" s="210"/>
      <c r="E14" s="210"/>
      <c r="F14" s="63"/>
    </row>
    <row r="15" spans="1:6" ht="39.75" customHeight="1">
      <c r="A15" s="210" t="s">
        <v>31</v>
      </c>
      <c r="B15" s="210"/>
      <c r="C15" s="199"/>
      <c r="D15" s="200"/>
      <c r="E15" s="200"/>
      <c r="F15" s="201"/>
    </row>
    <row r="16" spans="1:6" ht="39.75" customHeight="1">
      <c r="A16" s="210" t="s">
        <v>32</v>
      </c>
      <c r="B16" s="210"/>
      <c r="C16" s="202" t="s">
        <v>113</v>
      </c>
      <c r="D16" s="203"/>
      <c r="E16" s="203"/>
      <c r="F16" s="204"/>
    </row>
    <row r="17" spans="1:6" ht="39.75" customHeight="1">
      <c r="A17" s="210" t="s">
        <v>33</v>
      </c>
      <c r="B17" s="210"/>
      <c r="C17" s="215" t="s">
        <v>80</v>
      </c>
      <c r="D17" s="196"/>
      <c r="E17" s="199"/>
      <c r="F17" s="64" t="s">
        <v>56</v>
      </c>
    </row>
    <row r="18" spans="1:6" ht="39.75" customHeight="1">
      <c r="A18" s="210" t="s">
        <v>87</v>
      </c>
      <c r="B18" s="210"/>
      <c r="C18" s="221">
        <v>0</v>
      </c>
      <c r="D18" s="222"/>
      <c r="E18" s="65" t="s">
        <v>83</v>
      </c>
      <c r="F18" s="66"/>
    </row>
    <row r="19" spans="1:7" ht="42" customHeight="1" thickBot="1">
      <c r="A19" s="211" t="s">
        <v>86</v>
      </c>
      <c r="B19" s="212"/>
      <c r="C19" s="216">
        <v>20000</v>
      </c>
      <c r="D19" s="217"/>
      <c r="E19" s="205" t="s">
        <v>97</v>
      </c>
      <c r="F19" s="206"/>
      <c r="G19" s="67"/>
    </row>
    <row r="20" spans="1:6" ht="42" customHeight="1" thickTop="1">
      <c r="A20" s="223" t="s">
        <v>79</v>
      </c>
      <c r="B20" s="224"/>
      <c r="C20" s="207">
        <f>IF(C18&gt;20000,20000,C18)</f>
        <v>0</v>
      </c>
      <c r="D20" s="208"/>
      <c r="E20" s="225"/>
      <c r="F20" s="226"/>
    </row>
    <row r="21" spans="1:6" ht="15" customHeight="1">
      <c r="A21" s="68"/>
      <c r="B21" s="68"/>
      <c r="C21" s="69"/>
      <c r="D21" s="69"/>
      <c r="E21" s="70"/>
      <c r="F21" s="70"/>
    </row>
    <row r="22" spans="1:6" s="71" customFormat="1" ht="15" customHeight="1">
      <c r="A22" s="220" t="s">
        <v>90</v>
      </c>
      <c r="B22" s="220"/>
      <c r="C22" s="220"/>
      <c r="D22" s="220"/>
      <c r="E22" s="220"/>
      <c r="F22" s="76"/>
    </row>
    <row r="23" spans="1:6" s="71" customFormat="1" ht="15" customHeight="1">
      <c r="A23" s="195" t="s">
        <v>105</v>
      </c>
      <c r="B23" s="214"/>
      <c r="C23" s="214"/>
      <c r="D23" s="214"/>
      <c r="E23" s="214"/>
      <c r="F23" s="214"/>
    </row>
    <row r="24" spans="1:6" s="71" customFormat="1" ht="15" customHeight="1">
      <c r="A24" s="195" t="s">
        <v>93</v>
      </c>
      <c r="B24" s="195"/>
      <c r="C24" s="195"/>
      <c r="D24" s="195"/>
      <c r="E24" s="195"/>
      <c r="F24" s="195"/>
    </row>
    <row r="25" spans="1:6" s="71" customFormat="1" ht="15" customHeight="1">
      <c r="A25" s="76" t="s">
        <v>92</v>
      </c>
      <c r="B25" s="76"/>
      <c r="C25" s="76"/>
      <c r="D25" s="76"/>
      <c r="E25" s="76"/>
      <c r="F25" s="76"/>
    </row>
    <row r="27" s="72" customFormat="1" ht="24" customHeight="1"/>
    <row r="28" s="72" customFormat="1" ht="24.75" customHeight="1"/>
  </sheetData>
  <sheetProtection/>
  <mergeCells count="31">
    <mergeCell ref="A4:B4"/>
    <mergeCell ref="A5:B5"/>
    <mergeCell ref="A8:B8"/>
    <mergeCell ref="A9:F9"/>
    <mergeCell ref="A13:A14"/>
    <mergeCell ref="A22:E22"/>
    <mergeCell ref="C18:D18"/>
    <mergeCell ref="A20:B20"/>
    <mergeCell ref="C5:F5"/>
    <mergeCell ref="E20:F20"/>
    <mergeCell ref="A6:B6"/>
    <mergeCell ref="A2:F2"/>
    <mergeCell ref="A7:B7"/>
    <mergeCell ref="A15:B15"/>
    <mergeCell ref="A16:B16"/>
    <mergeCell ref="A17:B17"/>
    <mergeCell ref="A19:B19"/>
    <mergeCell ref="C13:E13"/>
    <mergeCell ref="C14:E14"/>
    <mergeCell ref="A10:F10"/>
    <mergeCell ref="C4:F4"/>
    <mergeCell ref="A24:F24"/>
    <mergeCell ref="C8:F8"/>
    <mergeCell ref="C15:F15"/>
    <mergeCell ref="C16:F16"/>
    <mergeCell ref="E19:F19"/>
    <mergeCell ref="C20:D20"/>
    <mergeCell ref="A23:F23"/>
    <mergeCell ref="C17:E17"/>
    <mergeCell ref="C19:D19"/>
    <mergeCell ref="A18:B18"/>
  </mergeCells>
  <printOptions horizontalCentered="1"/>
  <pageMargins left="0.7086614173228347" right="0.7086614173228347" top="0.5511811023622047" bottom="0.5511811023622047" header="0.31496062992125984" footer="0.31496062992125984"/>
  <pageSetup horizontalDpi="600" verticalDpi="600" orientation="portrait" paperSize="9" scale="92" r:id="rId4"/>
  <drawing r:id="rId3"/>
  <legacyDrawing r:id="rId2"/>
</worksheet>
</file>

<file path=xl/worksheets/sheet4.xml><?xml version="1.0" encoding="utf-8"?>
<worksheet xmlns="http://schemas.openxmlformats.org/spreadsheetml/2006/main" xmlns:r="http://schemas.openxmlformats.org/officeDocument/2006/relationships">
  <sheetPr>
    <tabColor rgb="FFFFCCCC"/>
  </sheetPr>
  <dimension ref="A1:J33"/>
  <sheetViews>
    <sheetView zoomScalePageLayoutView="0" workbookViewId="0" topLeftCell="A4">
      <selection activeCell="A1" sqref="A1:J1"/>
    </sheetView>
  </sheetViews>
  <sheetFormatPr defaultColWidth="16.00390625" defaultRowHeight="15"/>
  <cols>
    <col min="1" max="1" width="16.00390625" style="77" customWidth="1"/>
    <col min="2" max="2" width="7.421875" style="77" customWidth="1"/>
    <col min="3" max="3" width="21.8515625" style="77" customWidth="1"/>
    <col min="4" max="9" width="12.140625" style="77" customWidth="1"/>
    <col min="10" max="10" width="32.421875" style="77" customWidth="1"/>
    <col min="11" max="16384" width="16.00390625" style="77" customWidth="1"/>
  </cols>
  <sheetData>
    <row r="1" spans="1:10" ht="57" customHeight="1">
      <c r="A1" s="246" t="s">
        <v>114</v>
      </c>
      <c r="B1" s="246"/>
      <c r="C1" s="246"/>
      <c r="D1" s="246"/>
      <c r="E1" s="246"/>
      <c r="F1" s="246"/>
      <c r="G1" s="246"/>
      <c r="H1" s="246"/>
      <c r="I1" s="246"/>
      <c r="J1" s="246"/>
    </row>
    <row r="2" spans="1:10" ht="24.75" customHeight="1">
      <c r="A2" s="136" t="s">
        <v>115</v>
      </c>
      <c r="B2" s="137" t="s">
        <v>152</v>
      </c>
      <c r="C2" s="138"/>
      <c r="D2" s="247" t="s">
        <v>168</v>
      </c>
      <c r="E2" s="248"/>
      <c r="F2" s="251" t="s">
        <v>117</v>
      </c>
      <c r="G2" s="248"/>
      <c r="H2" s="251" t="s">
        <v>118</v>
      </c>
      <c r="I2" s="248"/>
      <c r="J2" s="252" t="s">
        <v>119</v>
      </c>
    </row>
    <row r="3" spans="1:10" ht="24.75" customHeight="1">
      <c r="A3" s="139" t="s">
        <v>115</v>
      </c>
      <c r="B3" s="140" t="s">
        <v>154</v>
      </c>
      <c r="C3" s="141"/>
      <c r="D3" s="249"/>
      <c r="E3" s="250"/>
      <c r="F3" s="249"/>
      <c r="G3" s="250"/>
      <c r="H3" s="249"/>
      <c r="I3" s="250"/>
      <c r="J3" s="253"/>
    </row>
    <row r="4" spans="1:10" ht="24.75" customHeight="1" thickBot="1">
      <c r="A4" s="78" t="s">
        <v>120</v>
      </c>
      <c r="B4" s="255"/>
      <c r="C4" s="256"/>
      <c r="D4" s="249"/>
      <c r="E4" s="250"/>
      <c r="F4" s="249"/>
      <c r="G4" s="250"/>
      <c r="H4" s="249"/>
      <c r="I4" s="250"/>
      <c r="J4" s="253"/>
    </row>
    <row r="5" spans="1:10" ht="24.75" customHeight="1" thickTop="1">
      <c r="A5" s="254" t="s">
        <v>167</v>
      </c>
      <c r="B5" s="254"/>
      <c r="C5" s="257"/>
      <c r="D5" s="142">
        <f>C2</f>
        <v>0</v>
      </c>
      <c r="E5" s="143">
        <f>C3</f>
        <v>0</v>
      </c>
      <c r="F5" s="142">
        <f>C2</f>
        <v>0</v>
      </c>
      <c r="G5" s="143">
        <f>C3</f>
        <v>0</v>
      </c>
      <c r="H5" s="142">
        <f>C2</f>
        <v>0</v>
      </c>
      <c r="I5" s="143">
        <f>C3</f>
        <v>0</v>
      </c>
      <c r="J5" s="254"/>
    </row>
    <row r="6" spans="1:10" ht="115.5" customHeight="1">
      <c r="A6" s="228" t="s">
        <v>169</v>
      </c>
      <c r="B6" s="229"/>
      <c r="C6" s="230"/>
      <c r="D6" s="169"/>
      <c r="E6" s="169"/>
      <c r="F6" s="169"/>
      <c r="G6" s="169"/>
      <c r="H6" s="169"/>
      <c r="I6" s="169"/>
      <c r="J6" s="170"/>
    </row>
    <row r="7" spans="1:10" ht="57" customHeight="1">
      <c r="A7" s="144" t="s">
        <v>166</v>
      </c>
      <c r="B7" s="145" t="s">
        <v>156</v>
      </c>
      <c r="C7" s="146"/>
      <c r="D7" s="147"/>
      <c r="E7" s="147"/>
      <c r="F7" s="147"/>
      <c r="G7" s="147"/>
      <c r="H7" s="147"/>
      <c r="I7" s="147"/>
      <c r="J7" s="143"/>
    </row>
    <row r="8" spans="1:10" ht="57" customHeight="1">
      <c r="A8" s="144"/>
      <c r="B8" s="145" t="s">
        <v>156</v>
      </c>
      <c r="C8" s="146"/>
      <c r="D8" s="147"/>
      <c r="E8" s="147"/>
      <c r="F8" s="147"/>
      <c r="G8" s="147"/>
      <c r="H8" s="147"/>
      <c r="I8" s="147"/>
      <c r="J8" s="143"/>
    </row>
    <row r="9" spans="1:10" ht="57" customHeight="1">
      <c r="A9" s="144"/>
      <c r="B9" s="145" t="s">
        <v>156</v>
      </c>
      <c r="C9" s="146"/>
      <c r="D9" s="147"/>
      <c r="E9" s="147"/>
      <c r="F9" s="147"/>
      <c r="G9" s="147"/>
      <c r="H9" s="147"/>
      <c r="I9" s="147"/>
      <c r="J9" s="143"/>
    </row>
    <row r="10" spans="1:10" ht="57" customHeight="1">
      <c r="A10" s="144"/>
      <c r="B10" s="145" t="s">
        <v>156</v>
      </c>
      <c r="C10" s="146"/>
      <c r="D10" s="147"/>
      <c r="E10" s="147"/>
      <c r="F10" s="147"/>
      <c r="G10" s="147"/>
      <c r="H10" s="147"/>
      <c r="I10" s="147"/>
      <c r="J10" s="143"/>
    </row>
    <row r="11" spans="1:10" ht="57" customHeight="1">
      <c r="A11" s="144"/>
      <c r="B11" s="145" t="s">
        <v>156</v>
      </c>
      <c r="C11" s="146"/>
      <c r="D11" s="147"/>
      <c r="E11" s="147"/>
      <c r="F11" s="147"/>
      <c r="G11" s="147"/>
      <c r="H11" s="147"/>
      <c r="I11" s="147"/>
      <c r="J11" s="143"/>
    </row>
    <row r="12" spans="1:10" ht="57" customHeight="1">
      <c r="A12" s="144"/>
      <c r="B12" s="145" t="s">
        <v>156</v>
      </c>
      <c r="C12" s="146"/>
      <c r="D12" s="147"/>
      <c r="E12" s="147"/>
      <c r="F12" s="147"/>
      <c r="G12" s="147"/>
      <c r="H12" s="147"/>
      <c r="I12" s="147"/>
      <c r="J12" s="143"/>
    </row>
    <row r="13" spans="1:10" ht="57" customHeight="1">
      <c r="A13" s="144"/>
      <c r="B13" s="145" t="s">
        <v>156</v>
      </c>
      <c r="C13" s="146"/>
      <c r="D13" s="147"/>
      <c r="E13" s="147"/>
      <c r="F13" s="147"/>
      <c r="G13" s="147"/>
      <c r="H13" s="147"/>
      <c r="I13" s="147"/>
      <c r="J13" s="143"/>
    </row>
    <row r="14" spans="1:10" ht="57" customHeight="1">
      <c r="A14" s="144"/>
      <c r="B14" s="145" t="s">
        <v>156</v>
      </c>
      <c r="C14" s="146"/>
      <c r="D14" s="147"/>
      <c r="E14" s="147"/>
      <c r="F14" s="147"/>
      <c r="G14" s="147"/>
      <c r="H14" s="147"/>
      <c r="I14" s="147"/>
      <c r="J14" s="143"/>
    </row>
    <row r="15" spans="1:10" ht="57" customHeight="1">
      <c r="A15" s="144"/>
      <c r="B15" s="145" t="s">
        <v>156</v>
      </c>
      <c r="C15" s="146"/>
      <c r="D15" s="147"/>
      <c r="E15" s="147"/>
      <c r="F15" s="147"/>
      <c r="G15" s="147"/>
      <c r="H15" s="147"/>
      <c r="I15" s="147"/>
      <c r="J15" s="143"/>
    </row>
    <row r="16" spans="1:10" ht="57" customHeight="1">
      <c r="A16" s="144"/>
      <c r="B16" s="145" t="s">
        <v>156</v>
      </c>
      <c r="C16" s="146"/>
      <c r="D16" s="147"/>
      <c r="E16" s="147"/>
      <c r="F16" s="147"/>
      <c r="G16" s="147"/>
      <c r="H16" s="147"/>
      <c r="I16" s="147"/>
      <c r="J16" s="143"/>
    </row>
    <row r="17" spans="1:10" ht="57" customHeight="1">
      <c r="A17" s="144"/>
      <c r="B17" s="145" t="s">
        <v>156</v>
      </c>
      <c r="C17" s="146"/>
      <c r="D17" s="147"/>
      <c r="E17" s="147"/>
      <c r="F17" s="147"/>
      <c r="G17" s="147"/>
      <c r="H17" s="147"/>
      <c r="I17" s="147"/>
      <c r="J17" s="143"/>
    </row>
    <row r="18" spans="1:10" ht="57" customHeight="1">
      <c r="A18" s="144"/>
      <c r="B18" s="145" t="s">
        <v>156</v>
      </c>
      <c r="C18" s="146"/>
      <c r="D18" s="147"/>
      <c r="E18" s="147"/>
      <c r="F18" s="147"/>
      <c r="G18" s="147"/>
      <c r="H18" s="147"/>
      <c r="I18" s="147"/>
      <c r="J18" s="143"/>
    </row>
    <row r="19" spans="1:10" ht="57" customHeight="1">
      <c r="A19" s="144"/>
      <c r="B19" s="145" t="s">
        <v>156</v>
      </c>
      <c r="C19" s="146"/>
      <c r="D19" s="147"/>
      <c r="E19" s="147"/>
      <c r="F19" s="147"/>
      <c r="G19" s="147"/>
      <c r="H19" s="147"/>
      <c r="I19" s="147"/>
      <c r="J19" s="143"/>
    </row>
    <row r="20" spans="1:10" ht="57" customHeight="1">
      <c r="A20" s="144"/>
      <c r="B20" s="145" t="s">
        <v>156</v>
      </c>
      <c r="C20" s="146"/>
      <c r="D20" s="147"/>
      <c r="E20" s="147"/>
      <c r="F20" s="147"/>
      <c r="G20" s="147"/>
      <c r="H20" s="147"/>
      <c r="I20" s="147"/>
      <c r="J20" s="143"/>
    </row>
    <row r="21" spans="1:10" ht="57" customHeight="1">
      <c r="A21" s="144"/>
      <c r="B21" s="145" t="s">
        <v>156</v>
      </c>
      <c r="C21" s="146"/>
      <c r="D21" s="147"/>
      <c r="E21" s="147"/>
      <c r="F21" s="147"/>
      <c r="G21" s="147"/>
      <c r="H21" s="147"/>
      <c r="I21" s="147"/>
      <c r="J21" s="143"/>
    </row>
    <row r="22" spans="1:10" ht="57" customHeight="1">
      <c r="A22" s="144"/>
      <c r="B22" s="145" t="s">
        <v>122</v>
      </c>
      <c r="C22" s="146"/>
      <c r="D22" s="147"/>
      <c r="E22" s="147"/>
      <c r="F22" s="147"/>
      <c r="G22" s="147"/>
      <c r="H22" s="147"/>
      <c r="I22" s="147"/>
      <c r="J22" s="143"/>
    </row>
    <row r="23" spans="1:10" ht="57" customHeight="1">
      <c r="A23" s="144"/>
      <c r="B23" s="145" t="s">
        <v>156</v>
      </c>
      <c r="C23" s="146"/>
      <c r="D23" s="147"/>
      <c r="E23" s="147"/>
      <c r="F23" s="147"/>
      <c r="G23" s="147"/>
      <c r="H23" s="147"/>
      <c r="I23" s="147"/>
      <c r="J23" s="143"/>
    </row>
    <row r="24" spans="1:10" ht="57" customHeight="1">
      <c r="A24" s="144"/>
      <c r="B24" s="145" t="s">
        <v>156</v>
      </c>
      <c r="C24" s="146"/>
      <c r="D24" s="147"/>
      <c r="E24" s="147"/>
      <c r="F24" s="147"/>
      <c r="G24" s="147"/>
      <c r="H24" s="147"/>
      <c r="I24" s="147"/>
      <c r="J24" s="143"/>
    </row>
    <row r="25" spans="1:10" ht="57" customHeight="1">
      <c r="A25" s="144"/>
      <c r="B25" s="145" t="s">
        <v>156</v>
      </c>
      <c r="C25" s="146"/>
      <c r="D25" s="147"/>
      <c r="E25" s="147"/>
      <c r="F25" s="147"/>
      <c r="G25" s="147"/>
      <c r="H25" s="147"/>
      <c r="I25" s="147"/>
      <c r="J25" s="143"/>
    </row>
    <row r="26" spans="1:10" ht="57" customHeight="1">
      <c r="A26" s="231" t="s">
        <v>123</v>
      </c>
      <c r="B26" s="232"/>
      <c r="C26" s="233"/>
      <c r="D26" s="151">
        <f aca="true" t="shared" si="0" ref="D26:I26">SUM(D6:D25)</f>
        <v>0</v>
      </c>
      <c r="E26" s="152">
        <f t="shared" si="0"/>
        <v>0</v>
      </c>
      <c r="F26" s="151">
        <f t="shared" si="0"/>
        <v>0</v>
      </c>
      <c r="G26" s="152">
        <f t="shared" si="0"/>
        <v>0</v>
      </c>
      <c r="H26" s="151">
        <f t="shared" si="0"/>
        <v>0</v>
      </c>
      <c r="I26" s="152">
        <f t="shared" si="0"/>
        <v>0</v>
      </c>
      <c r="J26" s="149"/>
    </row>
    <row r="27" spans="1:10" ht="28.5" customHeight="1">
      <c r="A27" s="234" t="s">
        <v>157</v>
      </c>
      <c r="B27" s="137" t="s">
        <v>158</v>
      </c>
      <c r="C27" s="153">
        <f>C2</f>
        <v>0</v>
      </c>
      <c r="D27" s="240">
        <f>D26+F26+H26</f>
        <v>0</v>
      </c>
      <c r="E27" s="241"/>
      <c r="F27" s="241"/>
      <c r="G27" s="241"/>
      <c r="H27" s="241"/>
      <c r="I27" s="242"/>
      <c r="J27" s="149"/>
    </row>
    <row r="28" spans="1:10" ht="28.5" customHeight="1">
      <c r="A28" s="235"/>
      <c r="B28" s="140" t="s">
        <v>159</v>
      </c>
      <c r="C28" s="154">
        <f>C4</f>
        <v>0</v>
      </c>
      <c r="D28" s="243">
        <f>E26+G26+I26</f>
        <v>0</v>
      </c>
      <c r="E28" s="244"/>
      <c r="F28" s="244"/>
      <c r="G28" s="244"/>
      <c r="H28" s="244"/>
      <c r="I28" s="245"/>
      <c r="J28" s="149"/>
    </row>
    <row r="29" spans="1:10" ht="44.25" customHeight="1">
      <c r="A29" s="236" t="s">
        <v>124</v>
      </c>
      <c r="B29" s="236"/>
      <c r="C29" s="236"/>
      <c r="D29" s="237">
        <f>SUM(D26:I26)</f>
        <v>0</v>
      </c>
      <c r="E29" s="238"/>
      <c r="F29" s="238"/>
      <c r="G29" s="238"/>
      <c r="H29" s="238"/>
      <c r="I29" s="239"/>
      <c r="J29" s="149"/>
    </row>
    <row r="30" spans="1:10" ht="44.25" customHeight="1">
      <c r="A30" s="236" t="s">
        <v>125</v>
      </c>
      <c r="B30" s="236"/>
      <c r="C30" s="236"/>
      <c r="D30" s="237">
        <f>D29*1.08</f>
        <v>0</v>
      </c>
      <c r="E30" s="238"/>
      <c r="F30" s="238"/>
      <c r="G30" s="238"/>
      <c r="H30" s="238"/>
      <c r="I30" s="239"/>
      <c r="J30" s="149"/>
    </row>
    <row r="31" ht="14.25">
      <c r="A31" s="80" t="s">
        <v>126</v>
      </c>
    </row>
    <row r="32" ht="14.25">
      <c r="A32" s="81" t="s">
        <v>160</v>
      </c>
    </row>
    <row r="33" ht="14.25">
      <c r="A33" s="82" t="s">
        <v>128</v>
      </c>
    </row>
  </sheetData>
  <sheetProtection/>
  <mergeCells count="16">
    <mergeCell ref="A1:J1"/>
    <mergeCell ref="D2:E4"/>
    <mergeCell ref="F2:G4"/>
    <mergeCell ref="H2:I4"/>
    <mergeCell ref="J2:J5"/>
    <mergeCell ref="B4:C4"/>
    <mergeCell ref="A5:C5"/>
    <mergeCell ref="A6:C6"/>
    <mergeCell ref="A26:C26"/>
    <mergeCell ref="A27:A28"/>
    <mergeCell ref="A29:C29"/>
    <mergeCell ref="D29:I29"/>
    <mergeCell ref="A30:C30"/>
    <mergeCell ref="D30:I30"/>
    <mergeCell ref="D27:I27"/>
    <mergeCell ref="D28:I28"/>
  </mergeCells>
  <dataValidations count="1">
    <dataValidation allowBlank="1" showInputMessage="1" showErrorMessage="1" prompt="児の名前を記入" sqref="C2"/>
  </dataValidations>
  <printOptions/>
  <pageMargins left="0.7086614173228347" right="0.31496062992125984" top="0.35433070866141736" bottom="0.35433070866141736" header="0.31496062992125984" footer="0.31496062992125984"/>
  <pageSetup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tabColor rgb="FFFFCCCC"/>
  </sheetPr>
  <dimension ref="A1:J38"/>
  <sheetViews>
    <sheetView zoomScale="85" zoomScaleNormal="85" zoomScalePageLayoutView="0" workbookViewId="0" topLeftCell="A1">
      <selection activeCell="I17" sqref="I17"/>
    </sheetView>
  </sheetViews>
  <sheetFormatPr defaultColWidth="16.00390625" defaultRowHeight="15"/>
  <cols>
    <col min="1" max="1" width="16.00390625" style="77" customWidth="1"/>
    <col min="2" max="2" width="7.421875" style="77" customWidth="1"/>
    <col min="3" max="3" width="16.00390625" style="77" customWidth="1"/>
    <col min="4" max="9" width="12.140625" style="77" customWidth="1"/>
    <col min="10" max="10" width="32.421875" style="77" customWidth="1"/>
    <col min="11" max="16384" width="16.00390625" style="77" customWidth="1"/>
  </cols>
  <sheetData>
    <row r="1" ht="17.25">
      <c r="A1" s="134" t="s">
        <v>139</v>
      </c>
    </row>
    <row r="3" ht="20.25" customHeight="1">
      <c r="A3" s="77" t="s">
        <v>140</v>
      </c>
    </row>
    <row r="4" spans="1:10" ht="18.75" customHeight="1">
      <c r="A4" s="261" t="s">
        <v>141</v>
      </c>
      <c r="B4" s="262"/>
      <c r="C4" s="160" t="s">
        <v>142</v>
      </c>
      <c r="D4" s="157" t="s">
        <v>143</v>
      </c>
      <c r="E4" s="157"/>
      <c r="F4" s="160"/>
      <c r="G4" s="160"/>
      <c r="H4" s="157"/>
      <c r="I4" s="157"/>
      <c r="J4" s="158"/>
    </row>
    <row r="5" spans="1:10" ht="18.75" customHeight="1">
      <c r="A5" s="263" t="s">
        <v>144</v>
      </c>
      <c r="B5" s="264"/>
      <c r="C5" s="145" t="s">
        <v>145</v>
      </c>
      <c r="D5" s="156" t="s">
        <v>146</v>
      </c>
      <c r="E5" s="156"/>
      <c r="F5" s="145"/>
      <c r="G5" s="145"/>
      <c r="H5" s="156"/>
      <c r="I5" s="156"/>
      <c r="J5" s="159"/>
    </row>
    <row r="6" spans="1:10" ht="18.75" customHeight="1">
      <c r="A6" s="265" t="s">
        <v>147</v>
      </c>
      <c r="B6" s="266"/>
      <c r="C6" s="161" t="s">
        <v>148</v>
      </c>
      <c r="D6" s="163" t="s">
        <v>149</v>
      </c>
      <c r="E6" s="163"/>
      <c r="F6" s="161"/>
      <c r="G6" s="161"/>
      <c r="H6" s="163"/>
      <c r="I6" s="163"/>
      <c r="J6" s="162"/>
    </row>
    <row r="7" spans="1:9" ht="13.5">
      <c r="A7" s="135"/>
      <c r="B7" s="135"/>
      <c r="C7" s="135"/>
      <c r="D7" s="135"/>
      <c r="E7" s="135"/>
      <c r="F7" s="135"/>
      <c r="G7" s="135"/>
      <c r="H7" s="135"/>
      <c r="I7" s="135"/>
    </row>
    <row r="8" spans="1:9" ht="22.5" customHeight="1">
      <c r="A8" s="164" t="s">
        <v>150</v>
      </c>
      <c r="B8" s="134" t="s">
        <v>151</v>
      </c>
      <c r="C8" s="165"/>
      <c r="D8" s="135"/>
      <c r="E8" s="135"/>
      <c r="F8" s="135"/>
      <c r="G8" s="135"/>
      <c r="H8" s="135"/>
      <c r="I8" s="135"/>
    </row>
    <row r="9" spans="1:9" ht="13.5">
      <c r="A9" s="135"/>
      <c r="B9" s="135"/>
      <c r="C9" s="135"/>
      <c r="D9" s="135"/>
      <c r="E9" s="135"/>
      <c r="F9" s="135"/>
      <c r="G9" s="135"/>
      <c r="H9" s="135"/>
      <c r="I9" s="135"/>
    </row>
    <row r="10" spans="1:9" ht="13.5">
      <c r="A10" s="135"/>
      <c r="B10" s="135"/>
      <c r="C10" s="135"/>
      <c r="D10" s="135"/>
      <c r="E10" s="135"/>
      <c r="F10" s="135"/>
      <c r="G10" s="135"/>
      <c r="H10" s="135"/>
      <c r="I10" s="135"/>
    </row>
    <row r="11" spans="1:10" ht="57" customHeight="1">
      <c r="A11" s="246" t="s">
        <v>114</v>
      </c>
      <c r="B11" s="246"/>
      <c r="C11" s="246"/>
      <c r="D11" s="246"/>
      <c r="E11" s="246"/>
      <c r="F11" s="246"/>
      <c r="G11" s="246"/>
      <c r="H11" s="246"/>
      <c r="I11" s="246"/>
      <c r="J11" s="246"/>
    </row>
    <row r="12" spans="1:10" ht="24.75" customHeight="1">
      <c r="A12" s="136" t="s">
        <v>115</v>
      </c>
      <c r="B12" s="137" t="s">
        <v>152</v>
      </c>
      <c r="C12" s="138" t="s">
        <v>153</v>
      </c>
      <c r="D12" s="251" t="s">
        <v>116</v>
      </c>
      <c r="E12" s="248"/>
      <c r="F12" s="251" t="s">
        <v>117</v>
      </c>
      <c r="G12" s="248"/>
      <c r="H12" s="251" t="s">
        <v>118</v>
      </c>
      <c r="I12" s="248"/>
      <c r="J12" s="252" t="s">
        <v>119</v>
      </c>
    </row>
    <row r="13" spans="1:10" ht="24.75" customHeight="1">
      <c r="A13" s="139" t="s">
        <v>115</v>
      </c>
      <c r="B13" s="140" t="s">
        <v>154</v>
      </c>
      <c r="C13" s="141" t="s">
        <v>155</v>
      </c>
      <c r="D13" s="249"/>
      <c r="E13" s="250"/>
      <c r="F13" s="249"/>
      <c r="G13" s="250"/>
      <c r="H13" s="249"/>
      <c r="I13" s="250"/>
      <c r="J13" s="253"/>
    </row>
    <row r="14" spans="1:10" ht="24.75" customHeight="1" thickBot="1">
      <c r="A14" s="78" t="s">
        <v>120</v>
      </c>
      <c r="B14" s="255">
        <v>43565</v>
      </c>
      <c r="C14" s="256"/>
      <c r="D14" s="249"/>
      <c r="E14" s="250"/>
      <c r="F14" s="249"/>
      <c r="G14" s="250"/>
      <c r="H14" s="249"/>
      <c r="I14" s="250"/>
      <c r="J14" s="253"/>
    </row>
    <row r="15" spans="1:10" ht="24.75" customHeight="1" thickTop="1">
      <c r="A15" s="254" t="s">
        <v>121</v>
      </c>
      <c r="B15" s="254"/>
      <c r="C15" s="257"/>
      <c r="D15" s="142" t="str">
        <f>C12</f>
        <v>さくら</v>
      </c>
      <c r="E15" s="143" t="str">
        <f>C13</f>
        <v>杏</v>
      </c>
      <c r="F15" s="142" t="str">
        <f>C12</f>
        <v>さくら</v>
      </c>
      <c r="G15" s="143" t="str">
        <f>C13</f>
        <v>杏</v>
      </c>
      <c r="H15" s="142" t="str">
        <f>C12</f>
        <v>さくら</v>
      </c>
      <c r="I15" s="143" t="str">
        <f>C13</f>
        <v>杏</v>
      </c>
      <c r="J15" s="254"/>
    </row>
    <row r="16" spans="1:10" s="166" customFormat="1" ht="114.75" customHeight="1">
      <c r="A16" s="228" t="s">
        <v>169</v>
      </c>
      <c r="B16" s="229"/>
      <c r="C16" s="230"/>
      <c r="D16" s="167"/>
      <c r="E16" s="167"/>
      <c r="F16" s="167"/>
      <c r="G16" s="167"/>
      <c r="H16" s="167"/>
      <c r="I16" s="167"/>
      <c r="J16" s="168"/>
    </row>
    <row r="17" spans="1:10" ht="57" customHeight="1">
      <c r="A17" s="144">
        <v>0.3333333333333333</v>
      </c>
      <c r="B17" s="145" t="s">
        <v>122</v>
      </c>
      <c r="C17" s="146">
        <v>0.3541666666666667</v>
      </c>
      <c r="D17" s="267">
        <v>4500</v>
      </c>
      <c r="E17" s="147"/>
      <c r="F17" s="147"/>
      <c r="G17" s="147"/>
      <c r="H17" s="147">
        <v>500</v>
      </c>
      <c r="I17" s="147"/>
      <c r="J17" s="143"/>
    </row>
    <row r="18" spans="1:10" ht="57" customHeight="1">
      <c r="A18" s="144">
        <v>0.3541666666666667</v>
      </c>
      <c r="B18" s="145" t="s">
        <v>122</v>
      </c>
      <c r="C18" s="146">
        <v>0.375</v>
      </c>
      <c r="D18" s="268"/>
      <c r="E18" s="147"/>
      <c r="F18" s="147"/>
      <c r="G18" s="147"/>
      <c r="H18" s="147">
        <v>500</v>
      </c>
      <c r="I18" s="147"/>
      <c r="J18" s="143"/>
    </row>
    <row r="19" spans="1:10" ht="57" customHeight="1">
      <c r="A19" s="144">
        <v>0.375</v>
      </c>
      <c r="B19" s="145" t="s">
        <v>122</v>
      </c>
      <c r="C19" s="146">
        <v>0.395833333333333</v>
      </c>
      <c r="D19" s="268"/>
      <c r="E19" s="267">
        <v>4500</v>
      </c>
      <c r="F19" s="147"/>
      <c r="G19" s="147"/>
      <c r="H19" s="147">
        <v>500</v>
      </c>
      <c r="I19" s="147">
        <v>500</v>
      </c>
      <c r="J19" s="143"/>
    </row>
    <row r="20" spans="1:10" ht="57" customHeight="1">
      <c r="A20" s="144">
        <v>0.395833333333333</v>
      </c>
      <c r="B20" s="145" t="s">
        <v>122</v>
      </c>
      <c r="C20" s="146">
        <v>0.416666666666667</v>
      </c>
      <c r="D20" s="269"/>
      <c r="E20" s="268"/>
      <c r="F20" s="147"/>
      <c r="G20" s="147"/>
      <c r="H20" s="147">
        <v>500</v>
      </c>
      <c r="I20" s="147">
        <v>500</v>
      </c>
      <c r="J20" s="143"/>
    </row>
    <row r="21" spans="1:10" ht="57" customHeight="1">
      <c r="A21" s="144">
        <v>0.416666666666667</v>
      </c>
      <c r="B21" s="145" t="s">
        <v>122</v>
      </c>
      <c r="C21" s="146">
        <v>0.4375</v>
      </c>
      <c r="D21" s="147"/>
      <c r="E21" s="268"/>
      <c r="F21" s="147">
        <v>1000</v>
      </c>
      <c r="G21" s="147"/>
      <c r="H21" s="147">
        <v>500</v>
      </c>
      <c r="I21" s="147">
        <v>500</v>
      </c>
      <c r="J21" s="143"/>
    </row>
    <row r="22" spans="1:10" ht="57" customHeight="1">
      <c r="A22" s="144">
        <v>0.4375</v>
      </c>
      <c r="B22" s="145" t="s">
        <v>122</v>
      </c>
      <c r="C22" s="146">
        <v>0.458333333333334</v>
      </c>
      <c r="D22" s="147"/>
      <c r="E22" s="269"/>
      <c r="F22" s="147">
        <v>1000</v>
      </c>
      <c r="G22" s="147"/>
      <c r="H22" s="147">
        <v>500</v>
      </c>
      <c r="I22" s="147">
        <v>500</v>
      </c>
      <c r="J22" s="143"/>
    </row>
    <row r="23" spans="1:10" ht="57" customHeight="1">
      <c r="A23" s="144">
        <v>0.458333333333333</v>
      </c>
      <c r="B23" s="145" t="s">
        <v>122</v>
      </c>
      <c r="C23" s="146">
        <v>0.479166666666667</v>
      </c>
      <c r="D23" s="147"/>
      <c r="E23" s="147"/>
      <c r="F23" s="147">
        <v>1000</v>
      </c>
      <c r="G23" s="147">
        <v>1000</v>
      </c>
      <c r="H23" s="147"/>
      <c r="I23" s="147"/>
      <c r="J23" s="143"/>
    </row>
    <row r="24" spans="1:10" ht="57" customHeight="1">
      <c r="A24" s="144">
        <v>0.479166666666667</v>
      </c>
      <c r="B24" s="145" t="s">
        <v>122</v>
      </c>
      <c r="C24" s="146">
        <v>0.5</v>
      </c>
      <c r="D24" s="147"/>
      <c r="E24" s="147"/>
      <c r="F24" s="147">
        <v>1000</v>
      </c>
      <c r="G24" s="147">
        <v>1000</v>
      </c>
      <c r="H24" s="147"/>
      <c r="I24" s="147"/>
      <c r="J24" s="143"/>
    </row>
    <row r="25" spans="1:10" ht="57" customHeight="1">
      <c r="A25" s="144">
        <v>0.5</v>
      </c>
      <c r="B25" s="145" t="s">
        <v>122</v>
      </c>
      <c r="C25" s="146">
        <v>0.520833333333334</v>
      </c>
      <c r="D25" s="147"/>
      <c r="E25" s="147"/>
      <c r="F25" s="147">
        <v>1000</v>
      </c>
      <c r="G25" s="147">
        <v>1000</v>
      </c>
      <c r="H25" s="147"/>
      <c r="I25" s="147"/>
      <c r="J25" s="143"/>
    </row>
    <row r="26" spans="1:10" ht="57" customHeight="1">
      <c r="A26" s="144">
        <v>0.520833333333333</v>
      </c>
      <c r="B26" s="145" t="s">
        <v>122</v>
      </c>
      <c r="C26" s="146">
        <v>0.541666666666667</v>
      </c>
      <c r="D26" s="147"/>
      <c r="E26" s="147"/>
      <c r="F26" s="147">
        <v>1000</v>
      </c>
      <c r="G26" s="147">
        <v>1000</v>
      </c>
      <c r="H26" s="147"/>
      <c r="I26" s="147"/>
      <c r="J26" s="143"/>
    </row>
    <row r="27" spans="1:10" ht="57" customHeight="1">
      <c r="A27" s="144">
        <v>0.541666666666667</v>
      </c>
      <c r="B27" s="145" t="s">
        <v>122</v>
      </c>
      <c r="C27" s="146">
        <v>0.5625</v>
      </c>
      <c r="D27" s="147"/>
      <c r="E27" s="147"/>
      <c r="F27" s="147">
        <v>1000</v>
      </c>
      <c r="G27" s="147">
        <v>1000</v>
      </c>
      <c r="H27" s="147"/>
      <c r="I27" s="147"/>
      <c r="J27" s="143"/>
    </row>
    <row r="28" spans="1:10" ht="57" customHeight="1">
      <c r="A28" s="144">
        <v>0.5625</v>
      </c>
      <c r="B28" s="145" t="s">
        <v>122</v>
      </c>
      <c r="C28" s="146">
        <v>0.583333333333333</v>
      </c>
      <c r="D28" s="147"/>
      <c r="E28" s="147"/>
      <c r="F28" s="147">
        <v>1000</v>
      </c>
      <c r="G28" s="147">
        <v>1000</v>
      </c>
      <c r="H28" s="147"/>
      <c r="I28" s="147"/>
      <c r="J28" s="143"/>
    </row>
    <row r="29" spans="1:10" ht="57" customHeight="1">
      <c r="A29" s="144">
        <v>0.583333333333333</v>
      </c>
      <c r="B29" s="145" t="s">
        <v>122</v>
      </c>
      <c r="C29" s="146">
        <v>0.604166666666667</v>
      </c>
      <c r="D29" s="147"/>
      <c r="E29" s="147"/>
      <c r="F29" s="147">
        <v>1000</v>
      </c>
      <c r="G29" s="147">
        <v>1000</v>
      </c>
      <c r="H29" s="147"/>
      <c r="I29" s="147"/>
      <c r="J29" s="143"/>
    </row>
    <row r="30" spans="1:10" ht="57" customHeight="1">
      <c r="A30" s="231" t="s">
        <v>123</v>
      </c>
      <c r="B30" s="232"/>
      <c r="C30" s="233"/>
      <c r="D30" s="151">
        <f aca="true" t="shared" si="0" ref="D30:I30">SUM(D17:D29)</f>
        <v>4500</v>
      </c>
      <c r="E30" s="152">
        <f t="shared" si="0"/>
        <v>4500</v>
      </c>
      <c r="F30" s="151">
        <f t="shared" si="0"/>
        <v>9000</v>
      </c>
      <c r="G30" s="152">
        <f t="shared" si="0"/>
        <v>7000</v>
      </c>
      <c r="H30" s="151">
        <f t="shared" si="0"/>
        <v>3000</v>
      </c>
      <c r="I30" s="152">
        <f t="shared" si="0"/>
        <v>2000</v>
      </c>
      <c r="J30" s="149"/>
    </row>
    <row r="31" spans="1:10" ht="28.5" customHeight="1">
      <c r="A31" s="234" t="s">
        <v>157</v>
      </c>
      <c r="B31" s="137" t="s">
        <v>158</v>
      </c>
      <c r="C31" s="155" t="str">
        <f>C12</f>
        <v>さくら</v>
      </c>
      <c r="D31" s="240">
        <f>D30+F30+H30</f>
        <v>16500</v>
      </c>
      <c r="E31" s="241"/>
      <c r="F31" s="241"/>
      <c r="G31" s="241"/>
      <c r="H31" s="241"/>
      <c r="I31" s="242"/>
      <c r="J31" s="149"/>
    </row>
    <row r="32" spans="1:10" ht="28.5" customHeight="1">
      <c r="A32" s="235"/>
      <c r="B32" s="140" t="s">
        <v>159</v>
      </c>
      <c r="C32" s="148" t="str">
        <f>C13</f>
        <v>杏</v>
      </c>
      <c r="D32" s="243">
        <f>E30+G30+I30</f>
        <v>13500</v>
      </c>
      <c r="E32" s="244"/>
      <c r="F32" s="244"/>
      <c r="G32" s="244"/>
      <c r="H32" s="244"/>
      <c r="I32" s="245"/>
      <c r="J32" s="149"/>
    </row>
    <row r="33" spans="1:10" ht="57" customHeight="1">
      <c r="A33" s="236" t="s">
        <v>124</v>
      </c>
      <c r="B33" s="236"/>
      <c r="C33" s="236"/>
      <c r="D33" s="258">
        <f>SUM(D30:I30)</f>
        <v>30000</v>
      </c>
      <c r="E33" s="259"/>
      <c r="F33" s="259"/>
      <c r="G33" s="259"/>
      <c r="H33" s="259"/>
      <c r="I33" s="260"/>
      <c r="J33" s="149"/>
    </row>
    <row r="34" spans="1:10" ht="57" customHeight="1">
      <c r="A34" s="236" t="s">
        <v>125</v>
      </c>
      <c r="B34" s="236"/>
      <c r="C34" s="236"/>
      <c r="D34" s="258">
        <f>D33*1.08</f>
        <v>32400.000000000004</v>
      </c>
      <c r="E34" s="259"/>
      <c r="F34" s="259"/>
      <c r="G34" s="259"/>
      <c r="H34" s="259"/>
      <c r="I34" s="260"/>
      <c r="J34" s="149"/>
    </row>
    <row r="36" ht="14.25">
      <c r="A36" s="80" t="s">
        <v>126</v>
      </c>
    </row>
    <row r="37" ht="14.25">
      <c r="A37" s="81" t="s">
        <v>127</v>
      </c>
    </row>
    <row r="38" ht="14.25">
      <c r="A38" s="82" t="s">
        <v>128</v>
      </c>
    </row>
  </sheetData>
  <sheetProtection sheet="1"/>
  <mergeCells count="21">
    <mergeCell ref="H12:I14"/>
    <mergeCell ref="A15:C15"/>
    <mergeCell ref="D17:D20"/>
    <mergeCell ref="E19:E22"/>
    <mergeCell ref="A33:C33"/>
    <mergeCell ref="D33:I33"/>
    <mergeCell ref="A16:C16"/>
    <mergeCell ref="A30:C30"/>
    <mergeCell ref="D31:I31"/>
    <mergeCell ref="D32:I32"/>
    <mergeCell ref="A31:A32"/>
    <mergeCell ref="A34:C34"/>
    <mergeCell ref="D34:I34"/>
    <mergeCell ref="A4:B4"/>
    <mergeCell ref="A5:B5"/>
    <mergeCell ref="A6:B6"/>
    <mergeCell ref="A11:J11"/>
    <mergeCell ref="D12:E14"/>
    <mergeCell ref="F12:G14"/>
    <mergeCell ref="J12:J15"/>
    <mergeCell ref="B14:C14"/>
  </mergeCells>
  <dataValidations count="1">
    <dataValidation allowBlank="1" showInputMessage="1" showErrorMessage="1" prompt="児の名前を記入" sqref="C12"/>
  </dataValidations>
  <printOptions/>
  <pageMargins left="0.31496062992125984" right="0.11811023622047245" top="0.15748031496062992" bottom="0.15748031496062992" header="0.31496062992125984" footer="0.31496062992125984"/>
  <pageSetup horizontalDpi="600" verticalDpi="600" orientation="portrait" paperSize="9" scale="49" r:id="rId1"/>
</worksheet>
</file>

<file path=xl/worksheets/sheet6.xml><?xml version="1.0" encoding="utf-8"?>
<worksheet xmlns="http://schemas.openxmlformats.org/spreadsheetml/2006/main" xmlns:r="http://schemas.openxmlformats.org/officeDocument/2006/relationships">
  <sheetPr>
    <tabColor rgb="FFCCFFCC"/>
  </sheetPr>
  <dimension ref="A1:K31"/>
  <sheetViews>
    <sheetView zoomScalePageLayoutView="0" workbookViewId="0" topLeftCell="A1">
      <selection activeCell="E14" sqref="E14"/>
    </sheetView>
  </sheetViews>
  <sheetFormatPr defaultColWidth="9.140625" defaultRowHeight="15"/>
  <cols>
    <col min="1" max="1" width="24.140625" style="54" customWidth="1"/>
    <col min="2" max="3" width="16.57421875" style="54" customWidth="1"/>
    <col min="4" max="6" width="15.57421875" style="54" customWidth="1"/>
    <col min="7" max="16384" width="9.00390625" style="54" customWidth="1"/>
  </cols>
  <sheetData>
    <row r="1" s="10" customFormat="1" ht="18.75" customHeight="1">
      <c r="A1" s="92" t="s">
        <v>21</v>
      </c>
    </row>
    <row r="2" spans="1:6" s="10" customFormat="1" ht="32.25" customHeight="1">
      <c r="A2" s="179" t="s">
        <v>129</v>
      </c>
      <c r="B2" s="179"/>
      <c r="C2" s="179"/>
      <c r="D2" s="179"/>
      <c r="E2" s="179"/>
      <c r="F2" s="179"/>
    </row>
    <row r="3" spans="4:6" s="10" customFormat="1" ht="12" customHeight="1">
      <c r="D3" s="11"/>
      <c r="E3" s="11"/>
      <c r="F3" s="12"/>
    </row>
    <row r="4" spans="1:6" s="10" customFormat="1" ht="32.25" customHeight="1">
      <c r="A4" s="10" t="s">
        <v>4</v>
      </c>
      <c r="E4" s="83" t="s">
        <v>69</v>
      </c>
      <c r="F4" s="84"/>
    </row>
    <row r="5" s="10" customFormat="1" ht="9.75" customHeight="1" thickBot="1"/>
    <row r="6" spans="1:6" s="10" customFormat="1" ht="32.25" customHeight="1" thickTop="1">
      <c r="A6" s="13" t="s">
        <v>57</v>
      </c>
      <c r="B6" s="270" t="s">
        <v>131</v>
      </c>
      <c r="C6" s="271"/>
      <c r="D6" s="271"/>
      <c r="E6" s="271"/>
      <c r="F6" s="85"/>
    </row>
    <row r="7" spans="1:6" s="10" customFormat="1" ht="32.25" customHeight="1">
      <c r="A7" s="14" t="s">
        <v>0</v>
      </c>
      <c r="B7" s="183">
        <f>'①交付申請書'!B7</f>
        <v>0</v>
      </c>
      <c r="C7" s="184"/>
      <c r="D7" s="184"/>
      <c r="E7" s="184"/>
      <c r="F7" s="86"/>
    </row>
    <row r="8" spans="1:6" s="10" customFormat="1" ht="32.25" customHeight="1">
      <c r="A8" s="14" t="s">
        <v>5</v>
      </c>
      <c r="B8" s="183" t="str">
        <f>'①交付申請書'!B8</f>
        <v>〒</v>
      </c>
      <c r="C8" s="184"/>
      <c r="D8" s="184"/>
      <c r="E8" s="184"/>
      <c r="F8" s="86"/>
    </row>
    <row r="9" spans="1:6" s="10" customFormat="1" ht="32.25" customHeight="1">
      <c r="A9" s="14" t="s">
        <v>6</v>
      </c>
      <c r="B9" s="183">
        <f>'①交付申請書'!B9</f>
        <v>0</v>
      </c>
      <c r="C9" s="184"/>
      <c r="D9" s="184"/>
      <c r="E9" s="184"/>
      <c r="F9" s="86"/>
    </row>
    <row r="10" spans="1:6" s="10" customFormat="1" ht="32.25" customHeight="1" thickBot="1">
      <c r="A10" s="15" t="s">
        <v>163</v>
      </c>
      <c r="B10" s="190">
        <f>'①交付申請書'!B10</f>
        <v>0</v>
      </c>
      <c r="C10" s="191"/>
      <c r="D10" s="191"/>
      <c r="E10" s="191"/>
      <c r="F10" s="87"/>
    </row>
    <row r="11" s="10" customFormat="1" ht="22.5" customHeight="1" thickTop="1"/>
    <row r="12" s="10" customFormat="1" ht="22.5" customHeight="1">
      <c r="A12" s="10" t="s">
        <v>16</v>
      </c>
    </row>
    <row r="13" s="10" customFormat="1" ht="19.5" customHeight="1" thickBot="1">
      <c r="F13" s="16"/>
    </row>
    <row r="14" spans="1:6" s="21" customFormat="1" ht="34.5" customHeight="1" thickTop="1">
      <c r="A14" s="193" t="s">
        <v>2</v>
      </c>
      <c r="B14" s="17" t="s">
        <v>15</v>
      </c>
      <c r="C14" s="18" t="s">
        <v>94</v>
      </c>
      <c r="D14" s="19" t="s">
        <v>55</v>
      </c>
      <c r="E14" s="20" t="s">
        <v>70</v>
      </c>
      <c r="F14" s="88" t="s">
        <v>17</v>
      </c>
    </row>
    <row r="15" spans="1:6" s="26" customFormat="1" ht="24.75" customHeight="1" thickBot="1">
      <c r="A15" s="194"/>
      <c r="B15" s="22"/>
      <c r="C15" s="23"/>
      <c r="D15" s="89" t="s">
        <v>71</v>
      </c>
      <c r="E15" s="25"/>
      <c r="F15" s="90"/>
    </row>
    <row r="16" spans="1:6" s="26" customFormat="1" ht="43.5" customHeight="1" thickTop="1">
      <c r="A16" s="27" t="s">
        <v>27</v>
      </c>
      <c r="B16" s="28">
        <v>0</v>
      </c>
      <c r="C16" s="174" t="s">
        <v>95</v>
      </c>
      <c r="D16" s="176">
        <v>0</v>
      </c>
      <c r="E16" s="176">
        <v>0</v>
      </c>
      <c r="F16" s="176">
        <v>0</v>
      </c>
    </row>
    <row r="17" spans="1:6" s="26" customFormat="1" ht="43.5" customHeight="1">
      <c r="A17" s="30" t="s">
        <v>26</v>
      </c>
      <c r="B17" s="31">
        <v>0</v>
      </c>
      <c r="C17" s="175"/>
      <c r="D17" s="177"/>
      <c r="E17" s="177"/>
      <c r="F17" s="177"/>
    </row>
    <row r="18" spans="1:6" s="26" customFormat="1" ht="43.5" customHeight="1">
      <c r="A18" s="32" t="s">
        <v>22</v>
      </c>
      <c r="B18" s="31">
        <v>0</v>
      </c>
      <c r="C18" s="175"/>
      <c r="D18" s="177"/>
      <c r="E18" s="177"/>
      <c r="F18" s="177"/>
    </row>
    <row r="19" spans="1:6" s="29" customFormat="1" ht="43.5" customHeight="1">
      <c r="A19" s="33" t="s">
        <v>75</v>
      </c>
      <c r="B19" s="34">
        <v>0</v>
      </c>
      <c r="C19" s="175"/>
      <c r="D19" s="177"/>
      <c r="E19" s="177"/>
      <c r="F19" s="177"/>
    </row>
    <row r="20" spans="1:6" s="29" customFormat="1" ht="43.5" customHeight="1">
      <c r="A20" s="35" t="s">
        <v>78</v>
      </c>
      <c r="B20" s="31">
        <v>0</v>
      </c>
      <c r="C20" s="175"/>
      <c r="D20" s="177"/>
      <c r="E20" s="177"/>
      <c r="F20" s="177"/>
    </row>
    <row r="21" spans="1:6" s="29" customFormat="1" ht="43.5" customHeight="1">
      <c r="A21" s="36" t="s">
        <v>23</v>
      </c>
      <c r="B21" s="37">
        <v>0</v>
      </c>
      <c r="C21" s="175"/>
      <c r="D21" s="177"/>
      <c r="E21" s="177"/>
      <c r="F21" s="276"/>
    </row>
    <row r="22" spans="1:6" s="29" customFormat="1" ht="43.5" customHeight="1" thickBot="1">
      <c r="A22" s="38" t="s">
        <v>130</v>
      </c>
      <c r="B22" s="39">
        <v>0</v>
      </c>
      <c r="C22" s="40" t="s">
        <v>110</v>
      </c>
      <c r="D22" s="41">
        <v>0</v>
      </c>
      <c r="E22" s="41">
        <f>'②託児サービス利用計画書'!C20</f>
        <v>0</v>
      </c>
      <c r="F22" s="41">
        <v>0</v>
      </c>
    </row>
    <row r="23" spans="1:11" s="29" customFormat="1" ht="34.5" customHeight="1" thickTop="1">
      <c r="A23" s="272" t="s">
        <v>10</v>
      </c>
      <c r="B23" s="273"/>
      <c r="C23" s="274"/>
      <c r="D23" s="274"/>
      <c r="E23" s="275"/>
      <c r="F23" s="91">
        <f>F16</f>
        <v>0</v>
      </c>
      <c r="K23" s="43"/>
    </row>
    <row r="24" spans="1:2" s="29" customFormat="1" ht="23.25" customHeight="1">
      <c r="A24" s="277" t="s">
        <v>64</v>
      </c>
      <c r="B24" s="277"/>
    </row>
    <row r="25" s="29" customFormat="1" ht="32.25" customHeight="1" thickBot="1">
      <c r="A25" s="81"/>
    </row>
    <row r="26" spans="1:6" s="29" customFormat="1" ht="32.25" customHeight="1" thickTop="1">
      <c r="A26" s="187" t="s">
        <v>8</v>
      </c>
      <c r="B26" s="188"/>
      <c r="C26" s="188"/>
      <c r="D26" s="188"/>
      <c r="E26" s="188"/>
      <c r="F26" s="189"/>
    </row>
    <row r="27" spans="1:6" s="29" customFormat="1" ht="22.5" customHeight="1">
      <c r="A27" s="44" t="s">
        <v>25</v>
      </c>
      <c r="B27" s="45"/>
      <c r="C27" s="45"/>
      <c r="D27" s="45"/>
      <c r="E27" s="45"/>
      <c r="F27" s="46"/>
    </row>
    <row r="28" spans="1:6" s="10" customFormat="1" ht="22.5" customHeight="1">
      <c r="A28" s="47" t="s">
        <v>18</v>
      </c>
      <c r="B28" s="48"/>
      <c r="C28" s="48"/>
      <c r="D28" s="48"/>
      <c r="E28" s="48"/>
      <c r="F28" s="49"/>
    </row>
    <row r="29" spans="1:6" s="10" customFormat="1" ht="45" customHeight="1">
      <c r="A29" s="50" t="s">
        <v>1</v>
      </c>
      <c r="B29" s="178"/>
      <c r="C29" s="178"/>
      <c r="D29" s="178"/>
      <c r="E29" s="48"/>
      <c r="F29" s="49"/>
    </row>
    <row r="30" spans="1:6" s="10" customFormat="1" ht="19.5" customHeight="1" thickBot="1">
      <c r="A30" s="51"/>
      <c r="B30" s="52"/>
      <c r="C30" s="133" t="s">
        <v>132</v>
      </c>
      <c r="D30" s="52"/>
      <c r="E30" s="52"/>
      <c r="F30" s="53"/>
    </row>
    <row r="31" s="10" customFormat="1" ht="26.25" customHeight="1" thickTop="1">
      <c r="A31" s="56" t="s">
        <v>14</v>
      </c>
    </row>
    <row r="32" s="10" customFormat="1" ht="14.25"/>
  </sheetData>
  <sheetProtection/>
  <mergeCells count="15">
    <mergeCell ref="E16:E21"/>
    <mergeCell ref="F16:F21"/>
    <mergeCell ref="B29:D29"/>
    <mergeCell ref="A24:B24"/>
    <mergeCell ref="A26:F26"/>
    <mergeCell ref="A2:F2"/>
    <mergeCell ref="B6:E6"/>
    <mergeCell ref="B7:E7"/>
    <mergeCell ref="B9:E9"/>
    <mergeCell ref="A23:E23"/>
    <mergeCell ref="B8:E8"/>
    <mergeCell ref="B10:E10"/>
    <mergeCell ref="A14:A15"/>
    <mergeCell ref="C16:C21"/>
    <mergeCell ref="D16:D21"/>
  </mergeCells>
  <dataValidations count="1">
    <dataValidation allowBlank="1" showInputMessage="1" showErrorMessage="1" promptTitle="＊ご署名について＊" prompt="書類原本郵送時に印刷のうえ&#10;ご署名ください。&#10;メール添付（FAX）でお送り&#10;いただく際にはご署名は不要です。" sqref="B29:D29"/>
  </dataValidations>
  <printOptions/>
  <pageMargins left="0.9055118110236221" right="0.31496062992125984" top="0.7480314960629921" bottom="0.35433070866141736" header="0.31496062992125984" footer="0.31496062992125984"/>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tabColor rgb="FFCCFFCC"/>
  </sheetPr>
  <dimension ref="A1:J24"/>
  <sheetViews>
    <sheetView zoomScalePageLayoutView="0" workbookViewId="0" topLeftCell="A1">
      <selection activeCell="E10" sqref="E10"/>
    </sheetView>
  </sheetViews>
  <sheetFormatPr defaultColWidth="9.140625" defaultRowHeight="32.25" customHeight="1"/>
  <cols>
    <col min="1" max="1" width="20.7109375" style="54" customWidth="1"/>
    <col min="2" max="2" width="13.57421875" style="54" customWidth="1"/>
    <col min="3" max="3" width="17.421875" style="54" customWidth="1"/>
    <col min="4" max="4" width="5.7109375" style="54" customWidth="1"/>
    <col min="5" max="5" width="17.421875" style="54" customWidth="1"/>
    <col min="6" max="7" width="5.8515625" style="54" customWidth="1"/>
    <col min="8" max="16384" width="9.00390625" style="54" customWidth="1"/>
  </cols>
  <sheetData>
    <row r="1" spans="3:4" ht="32.25" customHeight="1">
      <c r="C1" s="57" t="s">
        <v>20</v>
      </c>
      <c r="D1" s="58">
        <f>'①交付申請書'!B9</f>
        <v>0</v>
      </c>
    </row>
    <row r="2" spans="1:7" ht="32.25" customHeight="1">
      <c r="A2" s="209" t="s">
        <v>34</v>
      </c>
      <c r="B2" s="209"/>
      <c r="C2" s="209"/>
      <c r="D2" s="209"/>
      <c r="E2" s="209"/>
      <c r="F2" s="209"/>
      <c r="G2" s="209"/>
    </row>
    <row r="3" ht="32.25" customHeight="1">
      <c r="A3" s="73" t="s">
        <v>19</v>
      </c>
    </row>
    <row r="4" spans="1:7" ht="39.75" customHeight="1">
      <c r="A4" s="210" t="s">
        <v>13</v>
      </c>
      <c r="B4" s="210"/>
      <c r="C4" s="303">
        <f>'②託児サービス利用計画書'!C4</f>
        <v>0</v>
      </c>
      <c r="D4" s="227"/>
      <c r="E4" s="227"/>
      <c r="F4" s="227"/>
      <c r="G4" s="304"/>
    </row>
    <row r="5" spans="1:7" ht="39.75" customHeight="1">
      <c r="A5" s="210" t="s">
        <v>82</v>
      </c>
      <c r="B5" s="210"/>
      <c r="C5" s="199">
        <f>'②託児サービス利用計画書'!C5</f>
        <v>0</v>
      </c>
      <c r="D5" s="200"/>
      <c r="E5" s="200"/>
      <c r="F5" s="200"/>
      <c r="G5" s="201"/>
    </row>
    <row r="6" spans="1:7" ht="39.75" customHeight="1">
      <c r="A6" s="210" t="s">
        <v>11</v>
      </c>
      <c r="B6" s="210"/>
      <c r="C6" s="74"/>
      <c r="D6" s="79" t="s">
        <v>133</v>
      </c>
      <c r="E6" s="297"/>
      <c r="F6" s="297"/>
      <c r="G6" s="298"/>
    </row>
    <row r="7" spans="1:7" ht="39.75" customHeight="1">
      <c r="A7" s="210" t="s">
        <v>12</v>
      </c>
      <c r="B7" s="210"/>
      <c r="C7" s="74"/>
      <c r="D7" s="79" t="s">
        <v>72</v>
      </c>
      <c r="E7" s="297"/>
      <c r="F7" s="297"/>
      <c r="G7" s="298"/>
    </row>
    <row r="8" spans="1:7" ht="94.5" customHeight="1">
      <c r="A8" s="215" t="s">
        <v>98</v>
      </c>
      <c r="B8" s="215"/>
      <c r="C8" s="292">
        <f>'②託児サービス利用計画書'!C8</f>
        <v>0</v>
      </c>
      <c r="D8" s="293"/>
      <c r="E8" s="293"/>
      <c r="F8" s="293"/>
      <c r="G8" s="294"/>
    </row>
    <row r="9" ht="20.25" customHeight="1"/>
    <row r="10" ht="32.25" customHeight="1">
      <c r="A10" s="73" t="s">
        <v>30</v>
      </c>
    </row>
    <row r="11" spans="1:7" ht="16.5" customHeight="1">
      <c r="A11" s="295" t="s">
        <v>106</v>
      </c>
      <c r="B11" s="61" t="s">
        <v>76</v>
      </c>
      <c r="C11" s="210">
        <f>'②託児サービス利用計画書'!C13</f>
        <v>0</v>
      </c>
      <c r="D11" s="210"/>
      <c r="E11" s="210"/>
      <c r="F11" s="299" t="s">
        <v>67</v>
      </c>
      <c r="G11" s="300"/>
    </row>
    <row r="12" spans="1:7" ht="39.75" customHeight="1">
      <c r="A12" s="296"/>
      <c r="B12" s="61" t="s">
        <v>68</v>
      </c>
      <c r="C12" s="210">
        <f>'②託児サービス利用計画書'!C14</f>
        <v>0</v>
      </c>
      <c r="D12" s="210"/>
      <c r="E12" s="210"/>
      <c r="F12" s="301">
        <f>'②託児サービス利用計画書'!F14</f>
        <v>0</v>
      </c>
      <c r="G12" s="302"/>
    </row>
    <row r="13" spans="1:7" ht="39.75" customHeight="1">
      <c r="A13" s="210" t="s">
        <v>31</v>
      </c>
      <c r="B13" s="210"/>
      <c r="C13" s="210">
        <f>'②託児サービス利用計画書'!C15</f>
        <v>0</v>
      </c>
      <c r="D13" s="210"/>
      <c r="E13" s="210"/>
      <c r="F13" s="210"/>
      <c r="G13" s="210"/>
    </row>
    <row r="14" spans="1:7" ht="39.75" customHeight="1">
      <c r="A14" s="210" t="s">
        <v>32</v>
      </c>
      <c r="B14" s="210"/>
      <c r="C14" s="288" t="s">
        <v>113</v>
      </c>
      <c r="D14" s="288"/>
      <c r="E14" s="288"/>
      <c r="F14" s="288"/>
      <c r="G14" s="288"/>
    </row>
    <row r="15" spans="1:7" ht="39.75" customHeight="1">
      <c r="A15" s="210" t="s">
        <v>33</v>
      </c>
      <c r="B15" s="210"/>
      <c r="C15" s="215" t="s">
        <v>74</v>
      </c>
      <c r="D15" s="215"/>
      <c r="E15" s="199"/>
      <c r="F15" s="64" t="s">
        <v>73</v>
      </c>
      <c r="G15" s="93"/>
    </row>
    <row r="16" spans="1:7" ht="41.25" customHeight="1">
      <c r="A16" s="210" t="s">
        <v>88</v>
      </c>
      <c r="B16" s="210"/>
      <c r="C16" s="221">
        <v>0</v>
      </c>
      <c r="D16" s="284"/>
      <c r="E16" s="289" t="s">
        <v>134</v>
      </c>
      <c r="F16" s="290"/>
      <c r="G16" s="291"/>
    </row>
    <row r="17" spans="1:7" ht="41.25" customHeight="1" thickBot="1">
      <c r="A17" s="211" t="s">
        <v>85</v>
      </c>
      <c r="B17" s="212"/>
      <c r="C17" s="285">
        <v>20000</v>
      </c>
      <c r="D17" s="286"/>
      <c r="E17" s="278" t="s">
        <v>100</v>
      </c>
      <c r="F17" s="279"/>
      <c r="G17" s="280"/>
    </row>
    <row r="18" spans="1:10" ht="41.25" customHeight="1" thickTop="1">
      <c r="A18" s="223" t="s">
        <v>79</v>
      </c>
      <c r="B18" s="224"/>
      <c r="C18" s="207">
        <f>IF(C16&gt;20000,20000,C16)</f>
        <v>0</v>
      </c>
      <c r="D18" s="208"/>
      <c r="E18" s="281"/>
      <c r="F18" s="282"/>
      <c r="G18" s="226"/>
      <c r="J18" s="54" t="s">
        <v>84</v>
      </c>
    </row>
    <row r="19" spans="1:7" ht="20.25" customHeight="1">
      <c r="A19" s="68"/>
      <c r="B19" s="68"/>
      <c r="C19" s="69"/>
      <c r="D19" s="69"/>
      <c r="E19" s="70"/>
      <c r="F19" s="70"/>
      <c r="G19" s="70"/>
    </row>
    <row r="20" spans="1:8" s="71" customFormat="1" ht="15" customHeight="1">
      <c r="A20" s="283" t="s">
        <v>102</v>
      </c>
      <c r="B20" s="283"/>
      <c r="C20" s="283"/>
      <c r="D20" s="283"/>
      <c r="E20" s="283"/>
      <c r="F20" s="283"/>
      <c r="G20" s="283"/>
      <c r="H20" s="283"/>
    </row>
    <row r="21" spans="1:8" s="71" customFormat="1" ht="15" customHeight="1">
      <c r="A21" s="287" t="s">
        <v>101</v>
      </c>
      <c r="B21" s="287"/>
      <c r="C21" s="195"/>
      <c r="D21" s="195"/>
      <c r="E21" s="195"/>
      <c r="F21" s="195"/>
      <c r="G21" s="94"/>
      <c r="H21" s="94"/>
    </row>
    <row r="22" spans="1:8" s="71" customFormat="1" ht="15" customHeight="1">
      <c r="A22" s="195" t="s">
        <v>105</v>
      </c>
      <c r="B22" s="214"/>
      <c r="C22" s="214"/>
      <c r="D22" s="214"/>
      <c r="E22" s="214"/>
      <c r="F22" s="214"/>
      <c r="G22" s="76"/>
      <c r="H22" s="76"/>
    </row>
    <row r="23" spans="1:8" s="71" customFormat="1" ht="15" customHeight="1">
      <c r="A23" s="95" t="s">
        <v>103</v>
      </c>
      <c r="B23" s="95"/>
      <c r="C23" s="95"/>
      <c r="D23" s="95"/>
      <c r="E23" s="95"/>
      <c r="F23" s="95"/>
      <c r="G23" s="76"/>
      <c r="H23" s="76"/>
    </row>
    <row r="24" spans="1:8" s="71" customFormat="1" ht="15" customHeight="1">
      <c r="A24" s="195" t="s">
        <v>91</v>
      </c>
      <c r="B24" s="195"/>
      <c r="C24" s="195"/>
      <c r="D24" s="195"/>
      <c r="E24" s="195"/>
      <c r="F24" s="195"/>
      <c r="G24" s="76"/>
      <c r="H24" s="76"/>
    </row>
    <row r="26" s="72" customFormat="1" ht="24" customHeight="1"/>
    <row r="27" s="72" customFormat="1" ht="24.75" customHeight="1"/>
  </sheetData>
  <sheetProtection/>
  <mergeCells count="35">
    <mergeCell ref="A24:F24"/>
    <mergeCell ref="A2:G2"/>
    <mergeCell ref="C12:E12"/>
    <mergeCell ref="C15:E15"/>
    <mergeCell ref="A6:B6"/>
    <mergeCell ref="A4:B4"/>
    <mergeCell ref="A5:B5"/>
    <mergeCell ref="F11:G11"/>
    <mergeCell ref="F12:G12"/>
    <mergeCell ref="C4:G4"/>
    <mergeCell ref="C5:G5"/>
    <mergeCell ref="A7:B7"/>
    <mergeCell ref="A8:B8"/>
    <mergeCell ref="C8:G8"/>
    <mergeCell ref="A11:A12"/>
    <mergeCell ref="C11:E11"/>
    <mergeCell ref="E6:G6"/>
    <mergeCell ref="E7:G7"/>
    <mergeCell ref="A15:B15"/>
    <mergeCell ref="A16:B16"/>
    <mergeCell ref="A17:B17"/>
    <mergeCell ref="A13:B13"/>
    <mergeCell ref="A14:B14"/>
    <mergeCell ref="C14:G14"/>
    <mergeCell ref="E16:G16"/>
    <mergeCell ref="C13:G13"/>
    <mergeCell ref="A18:B18"/>
    <mergeCell ref="A22:F22"/>
    <mergeCell ref="E17:G17"/>
    <mergeCell ref="E18:G18"/>
    <mergeCell ref="A20:H20"/>
    <mergeCell ref="C16:D16"/>
    <mergeCell ref="C17:D17"/>
    <mergeCell ref="C18:D18"/>
    <mergeCell ref="A21:F21"/>
  </mergeCells>
  <printOptions horizontalCentered="1"/>
  <pageMargins left="0.7086614173228347" right="0.7086614173228347" top="0.7480314960629921" bottom="0.7480314960629921" header="0.31496062992125984" footer="0.31496062992125984"/>
  <pageSetup horizontalDpi="600" verticalDpi="600" orientation="portrait" paperSize="9" scale="90" r:id="rId4"/>
  <drawing r:id="rId3"/>
  <legacyDrawing r:id="rId2"/>
</worksheet>
</file>

<file path=xl/worksheets/sheet8.xml><?xml version="1.0" encoding="utf-8"?>
<worksheet xmlns="http://schemas.openxmlformats.org/spreadsheetml/2006/main" xmlns:r="http://schemas.openxmlformats.org/officeDocument/2006/relationships">
  <sheetPr>
    <tabColor rgb="FFCCFFCC"/>
    <pageSetUpPr fitToPage="1"/>
  </sheetPr>
  <dimension ref="A1:J34"/>
  <sheetViews>
    <sheetView zoomScalePageLayoutView="0" workbookViewId="0" topLeftCell="A1">
      <selection activeCell="A1" sqref="A1:J1"/>
    </sheetView>
  </sheetViews>
  <sheetFormatPr defaultColWidth="16.00390625" defaultRowHeight="15"/>
  <cols>
    <col min="1" max="1" width="16.00390625" style="7" customWidth="1"/>
    <col min="2" max="2" width="7.421875" style="7" customWidth="1"/>
    <col min="3" max="3" width="16.00390625" style="7" customWidth="1"/>
    <col min="4" max="9" width="12.140625" style="7" customWidth="1"/>
    <col min="10" max="10" width="32.421875" style="7" customWidth="1"/>
    <col min="11" max="16384" width="16.00390625" style="7" customWidth="1"/>
  </cols>
  <sheetData>
    <row r="1" spans="1:10" ht="42" customHeight="1">
      <c r="A1" s="305" t="s">
        <v>89</v>
      </c>
      <c r="B1" s="305"/>
      <c r="C1" s="305"/>
      <c r="D1" s="305"/>
      <c r="E1" s="305"/>
      <c r="F1" s="305"/>
      <c r="G1" s="305"/>
      <c r="H1" s="305"/>
      <c r="I1" s="305"/>
      <c r="J1" s="305"/>
    </row>
    <row r="2" spans="1:10" s="77" customFormat="1" ht="24.75" customHeight="1">
      <c r="A2" s="136" t="s">
        <v>115</v>
      </c>
      <c r="B2" s="137" t="s">
        <v>158</v>
      </c>
      <c r="C2" s="138"/>
      <c r="D2" s="251" t="s">
        <v>116</v>
      </c>
      <c r="E2" s="248"/>
      <c r="F2" s="251" t="s">
        <v>117</v>
      </c>
      <c r="G2" s="248"/>
      <c r="H2" s="251" t="s">
        <v>118</v>
      </c>
      <c r="I2" s="248"/>
      <c r="J2" s="252" t="s">
        <v>119</v>
      </c>
    </row>
    <row r="3" spans="1:10" s="77" customFormat="1" ht="24.75" customHeight="1">
      <c r="A3" s="139" t="s">
        <v>115</v>
      </c>
      <c r="B3" s="140" t="s">
        <v>159</v>
      </c>
      <c r="C3" s="141"/>
      <c r="D3" s="249"/>
      <c r="E3" s="250"/>
      <c r="F3" s="249"/>
      <c r="G3" s="250"/>
      <c r="H3" s="249"/>
      <c r="I3" s="250"/>
      <c r="J3" s="253"/>
    </row>
    <row r="4" spans="1:10" s="77" customFormat="1" ht="24.75" customHeight="1" thickBot="1">
      <c r="A4" s="78" t="s">
        <v>120</v>
      </c>
      <c r="B4" s="255"/>
      <c r="C4" s="256"/>
      <c r="D4" s="249"/>
      <c r="E4" s="250"/>
      <c r="F4" s="249"/>
      <c r="G4" s="250"/>
      <c r="H4" s="249"/>
      <c r="I4" s="250"/>
      <c r="J4" s="253"/>
    </row>
    <row r="5" spans="1:10" s="77" customFormat="1" ht="24.75" customHeight="1" thickTop="1">
      <c r="A5" s="254" t="s">
        <v>121</v>
      </c>
      <c r="B5" s="254"/>
      <c r="C5" s="257"/>
      <c r="D5" s="142">
        <f>C2</f>
        <v>0</v>
      </c>
      <c r="E5" s="150">
        <f>C3</f>
        <v>0</v>
      </c>
      <c r="F5" s="142">
        <f>C2</f>
        <v>0</v>
      </c>
      <c r="G5" s="150">
        <f>C3</f>
        <v>0</v>
      </c>
      <c r="H5" s="142">
        <f>C2</f>
        <v>0</v>
      </c>
      <c r="I5" s="150">
        <f>C3</f>
        <v>0</v>
      </c>
      <c r="J5" s="254"/>
    </row>
    <row r="6" spans="1:10" s="77" customFormat="1" ht="128.25" customHeight="1">
      <c r="A6" s="228" t="s">
        <v>169</v>
      </c>
      <c r="B6" s="229"/>
      <c r="C6" s="230"/>
      <c r="D6" s="167"/>
      <c r="E6" s="167"/>
      <c r="F6" s="167"/>
      <c r="G6" s="167"/>
      <c r="H6" s="167"/>
      <c r="I6" s="167"/>
      <c r="J6" s="168"/>
    </row>
    <row r="7" spans="1:10" s="77" customFormat="1" ht="57" customHeight="1">
      <c r="A7" s="144"/>
      <c r="B7" s="145" t="s">
        <v>122</v>
      </c>
      <c r="C7" s="146"/>
      <c r="D7" s="147"/>
      <c r="E7" s="147"/>
      <c r="F7" s="147"/>
      <c r="G7" s="147"/>
      <c r="H7" s="147"/>
      <c r="I7" s="147"/>
      <c r="J7" s="150"/>
    </row>
    <row r="8" spans="1:10" s="77" customFormat="1" ht="57" customHeight="1">
      <c r="A8" s="144"/>
      <c r="B8" s="145" t="s">
        <v>122</v>
      </c>
      <c r="C8" s="146"/>
      <c r="D8" s="147"/>
      <c r="E8" s="147"/>
      <c r="F8" s="147"/>
      <c r="G8" s="147"/>
      <c r="H8" s="147"/>
      <c r="I8" s="147"/>
      <c r="J8" s="150"/>
    </row>
    <row r="9" spans="1:10" s="77" customFormat="1" ht="57" customHeight="1">
      <c r="A9" s="144"/>
      <c r="B9" s="145" t="s">
        <v>122</v>
      </c>
      <c r="C9" s="146"/>
      <c r="D9" s="147"/>
      <c r="E9" s="147"/>
      <c r="F9" s="147"/>
      <c r="G9" s="147"/>
      <c r="H9" s="147"/>
      <c r="I9" s="147"/>
      <c r="J9" s="150"/>
    </row>
    <row r="10" spans="1:10" s="77" customFormat="1" ht="57" customHeight="1">
      <c r="A10" s="144"/>
      <c r="B10" s="145" t="s">
        <v>122</v>
      </c>
      <c r="C10" s="146"/>
      <c r="D10" s="147"/>
      <c r="E10" s="147"/>
      <c r="F10" s="147"/>
      <c r="G10" s="147"/>
      <c r="H10" s="147"/>
      <c r="I10" s="147"/>
      <c r="J10" s="150"/>
    </row>
    <row r="11" spans="1:10" s="77" customFormat="1" ht="57" customHeight="1">
      <c r="A11" s="144"/>
      <c r="B11" s="145" t="s">
        <v>122</v>
      </c>
      <c r="C11" s="146"/>
      <c r="D11" s="147"/>
      <c r="E11" s="147"/>
      <c r="F11" s="147"/>
      <c r="G11" s="147"/>
      <c r="H11" s="147"/>
      <c r="I11" s="147"/>
      <c r="J11" s="150"/>
    </row>
    <row r="12" spans="1:10" s="77" customFormat="1" ht="57" customHeight="1">
      <c r="A12" s="144"/>
      <c r="B12" s="145" t="s">
        <v>122</v>
      </c>
      <c r="C12" s="146"/>
      <c r="D12" s="147"/>
      <c r="E12" s="147"/>
      <c r="F12" s="147"/>
      <c r="G12" s="147"/>
      <c r="H12" s="147"/>
      <c r="I12" s="147"/>
      <c r="J12" s="150"/>
    </row>
    <row r="13" spans="1:10" s="77" customFormat="1" ht="57" customHeight="1">
      <c r="A13" s="144"/>
      <c r="B13" s="145" t="s">
        <v>122</v>
      </c>
      <c r="C13" s="146"/>
      <c r="D13" s="147"/>
      <c r="E13" s="147"/>
      <c r="F13" s="147"/>
      <c r="G13" s="147"/>
      <c r="H13" s="147"/>
      <c r="I13" s="147"/>
      <c r="J13" s="150"/>
    </row>
    <row r="14" spans="1:10" s="77" customFormat="1" ht="57" customHeight="1">
      <c r="A14" s="144"/>
      <c r="B14" s="145" t="s">
        <v>162</v>
      </c>
      <c r="C14" s="146"/>
      <c r="D14" s="147"/>
      <c r="E14" s="147"/>
      <c r="F14" s="147"/>
      <c r="G14" s="147"/>
      <c r="H14" s="147"/>
      <c r="I14" s="147"/>
      <c r="J14" s="150"/>
    </row>
    <row r="15" spans="1:10" s="77" customFormat="1" ht="57" customHeight="1">
      <c r="A15" s="144"/>
      <c r="B15" s="145" t="s">
        <v>162</v>
      </c>
      <c r="C15" s="146"/>
      <c r="D15" s="147"/>
      <c r="E15" s="147"/>
      <c r="F15" s="147"/>
      <c r="G15" s="147"/>
      <c r="H15" s="147"/>
      <c r="I15" s="147"/>
      <c r="J15" s="150"/>
    </row>
    <row r="16" spans="1:10" s="77" customFormat="1" ht="57" customHeight="1">
      <c r="A16" s="144"/>
      <c r="B16" s="145" t="s">
        <v>122</v>
      </c>
      <c r="C16" s="146"/>
      <c r="D16" s="147"/>
      <c r="E16" s="147"/>
      <c r="F16" s="147"/>
      <c r="G16" s="147"/>
      <c r="H16" s="147"/>
      <c r="I16" s="147"/>
      <c r="J16" s="150"/>
    </row>
    <row r="17" spans="1:10" s="77" customFormat="1" ht="57" customHeight="1">
      <c r="A17" s="144"/>
      <c r="B17" s="145" t="s">
        <v>162</v>
      </c>
      <c r="C17" s="146"/>
      <c r="D17" s="147"/>
      <c r="E17" s="147"/>
      <c r="F17" s="147"/>
      <c r="G17" s="147"/>
      <c r="H17" s="147"/>
      <c r="I17" s="147"/>
      <c r="J17" s="150"/>
    </row>
    <row r="18" spans="1:10" s="77" customFormat="1" ht="57" customHeight="1">
      <c r="A18" s="144"/>
      <c r="B18" s="145" t="s">
        <v>162</v>
      </c>
      <c r="C18" s="146"/>
      <c r="D18" s="147"/>
      <c r="E18" s="147"/>
      <c r="F18" s="147"/>
      <c r="G18" s="147"/>
      <c r="H18" s="147"/>
      <c r="I18" s="147"/>
      <c r="J18" s="150"/>
    </row>
    <row r="19" spans="1:10" s="77" customFormat="1" ht="57" customHeight="1">
      <c r="A19" s="144"/>
      <c r="B19" s="145" t="s">
        <v>122</v>
      </c>
      <c r="C19" s="146"/>
      <c r="D19" s="147"/>
      <c r="E19" s="147"/>
      <c r="F19" s="147"/>
      <c r="G19" s="147"/>
      <c r="H19" s="147"/>
      <c r="I19" s="147"/>
      <c r="J19" s="150"/>
    </row>
    <row r="20" spans="1:10" s="77" customFormat="1" ht="57" customHeight="1">
      <c r="A20" s="144"/>
      <c r="B20" s="145" t="s">
        <v>122</v>
      </c>
      <c r="C20" s="146"/>
      <c r="D20" s="147"/>
      <c r="E20" s="147"/>
      <c r="F20" s="147"/>
      <c r="G20" s="147"/>
      <c r="H20" s="147"/>
      <c r="I20" s="147"/>
      <c r="J20" s="150"/>
    </row>
    <row r="21" spans="1:10" s="77" customFormat="1" ht="57" customHeight="1">
      <c r="A21" s="144"/>
      <c r="B21" s="145" t="s">
        <v>162</v>
      </c>
      <c r="C21" s="146"/>
      <c r="D21" s="147"/>
      <c r="E21" s="147"/>
      <c r="F21" s="147"/>
      <c r="G21" s="147"/>
      <c r="H21" s="147"/>
      <c r="I21" s="147"/>
      <c r="J21" s="150"/>
    </row>
    <row r="22" spans="1:10" s="77" customFormat="1" ht="57" customHeight="1">
      <c r="A22" s="144"/>
      <c r="B22" s="145" t="s">
        <v>122</v>
      </c>
      <c r="C22" s="146"/>
      <c r="D22" s="147"/>
      <c r="E22" s="147"/>
      <c r="F22" s="147"/>
      <c r="G22" s="147"/>
      <c r="H22" s="147"/>
      <c r="I22" s="147"/>
      <c r="J22" s="150"/>
    </row>
    <row r="23" spans="1:10" s="77" customFormat="1" ht="57" customHeight="1">
      <c r="A23" s="144"/>
      <c r="B23" s="145" t="s">
        <v>122</v>
      </c>
      <c r="C23" s="146"/>
      <c r="D23" s="147"/>
      <c r="E23" s="147"/>
      <c r="F23" s="147"/>
      <c r="G23" s="147"/>
      <c r="H23" s="147"/>
      <c r="I23" s="147"/>
      <c r="J23" s="150"/>
    </row>
    <row r="24" spans="1:10" s="77" customFormat="1" ht="57" customHeight="1">
      <c r="A24" s="144"/>
      <c r="B24" s="145" t="s">
        <v>162</v>
      </c>
      <c r="C24" s="146"/>
      <c r="D24" s="147"/>
      <c r="E24" s="147"/>
      <c r="F24" s="147"/>
      <c r="G24" s="147"/>
      <c r="H24" s="147"/>
      <c r="I24" s="147"/>
      <c r="J24" s="150"/>
    </row>
    <row r="25" spans="1:10" s="77" customFormat="1" ht="57" customHeight="1">
      <c r="A25" s="144"/>
      <c r="B25" s="145" t="s">
        <v>162</v>
      </c>
      <c r="C25" s="146"/>
      <c r="D25" s="147"/>
      <c r="E25" s="147"/>
      <c r="F25" s="147"/>
      <c r="G25" s="147"/>
      <c r="H25" s="147"/>
      <c r="I25" s="147"/>
      <c r="J25" s="150"/>
    </row>
    <row r="26" spans="1:10" s="77" customFormat="1" ht="57" customHeight="1">
      <c r="A26" s="231" t="s">
        <v>123</v>
      </c>
      <c r="B26" s="232"/>
      <c r="C26" s="233"/>
      <c r="D26" s="151">
        <f aca="true" t="shared" si="0" ref="D26:I26">SUM(D7:D25)</f>
        <v>0</v>
      </c>
      <c r="E26" s="152">
        <f t="shared" si="0"/>
        <v>0</v>
      </c>
      <c r="F26" s="151">
        <f t="shared" si="0"/>
        <v>0</v>
      </c>
      <c r="G26" s="152">
        <f t="shared" si="0"/>
        <v>0</v>
      </c>
      <c r="H26" s="151">
        <f t="shared" si="0"/>
        <v>0</v>
      </c>
      <c r="I26" s="152">
        <f t="shared" si="0"/>
        <v>0</v>
      </c>
      <c r="J26" s="149"/>
    </row>
    <row r="27" spans="1:10" s="77" customFormat="1" ht="28.5" customHeight="1">
      <c r="A27" s="234" t="s">
        <v>157</v>
      </c>
      <c r="B27" s="137" t="s">
        <v>158</v>
      </c>
      <c r="C27" s="153">
        <f>C2</f>
        <v>0</v>
      </c>
      <c r="D27" s="240">
        <f>D26+F26+H26</f>
        <v>0</v>
      </c>
      <c r="E27" s="241"/>
      <c r="F27" s="241"/>
      <c r="G27" s="241"/>
      <c r="H27" s="241"/>
      <c r="I27" s="242"/>
      <c r="J27" s="149"/>
    </row>
    <row r="28" spans="1:10" s="77" customFormat="1" ht="28.5" customHeight="1">
      <c r="A28" s="235"/>
      <c r="B28" s="140" t="s">
        <v>159</v>
      </c>
      <c r="C28" s="154">
        <f>C4</f>
        <v>0</v>
      </c>
      <c r="D28" s="243">
        <f>E26+G26+I26</f>
        <v>0</v>
      </c>
      <c r="E28" s="244"/>
      <c r="F28" s="244"/>
      <c r="G28" s="244"/>
      <c r="H28" s="244"/>
      <c r="I28" s="245"/>
      <c r="J28" s="149"/>
    </row>
    <row r="29" spans="1:10" s="77" customFormat="1" ht="44.25" customHeight="1">
      <c r="A29" s="236" t="s">
        <v>124</v>
      </c>
      <c r="B29" s="236"/>
      <c r="C29" s="236"/>
      <c r="D29" s="237">
        <f>SUM(D26:I26)</f>
        <v>0</v>
      </c>
      <c r="E29" s="238"/>
      <c r="F29" s="238"/>
      <c r="G29" s="238"/>
      <c r="H29" s="238"/>
      <c r="I29" s="239"/>
      <c r="J29" s="149"/>
    </row>
    <row r="30" spans="1:10" s="77" customFormat="1" ht="44.25" customHeight="1">
      <c r="A30" s="236" t="s">
        <v>125</v>
      </c>
      <c r="B30" s="236"/>
      <c r="C30" s="236"/>
      <c r="D30" s="237">
        <f>D29*1.08</f>
        <v>0</v>
      </c>
      <c r="E30" s="238"/>
      <c r="F30" s="238"/>
      <c r="G30" s="238"/>
      <c r="H30" s="238"/>
      <c r="I30" s="239"/>
      <c r="J30" s="149"/>
    </row>
    <row r="31" ht="18.75">
      <c r="A31" s="8"/>
    </row>
    <row r="32" ht="18.75">
      <c r="A32" s="80" t="s">
        <v>161</v>
      </c>
    </row>
    <row r="33" ht="18.75">
      <c r="A33" s="81" t="s">
        <v>127</v>
      </c>
    </row>
    <row r="34" ht="18.75">
      <c r="A34" s="82" t="s">
        <v>128</v>
      </c>
    </row>
  </sheetData>
  <sheetProtection/>
  <mergeCells count="16">
    <mergeCell ref="D2:E4"/>
    <mergeCell ref="F2:G4"/>
    <mergeCell ref="A29:C29"/>
    <mergeCell ref="D29:I29"/>
    <mergeCell ref="A30:C30"/>
    <mergeCell ref="D30:I30"/>
    <mergeCell ref="A1:J1"/>
    <mergeCell ref="H2:I4"/>
    <mergeCell ref="J2:J5"/>
    <mergeCell ref="B4:C4"/>
    <mergeCell ref="A5:C5"/>
    <mergeCell ref="A27:A28"/>
    <mergeCell ref="D27:I27"/>
    <mergeCell ref="D28:I28"/>
    <mergeCell ref="A6:C6"/>
    <mergeCell ref="A26:C26"/>
  </mergeCells>
  <dataValidations count="1">
    <dataValidation allowBlank="1" showInputMessage="1" showErrorMessage="1" prompt="児の名前を記入" sqref="C2"/>
  </dataValidations>
  <printOptions/>
  <pageMargins left="0.7086614173228347" right="0.31496062992125984" top="0.35433070866141736" bottom="0.1968503937007874" header="0.31496062992125984" footer="0.31496062992125984"/>
  <pageSetup fitToHeight="1"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tabColor rgb="FFCCFFCC"/>
  </sheetPr>
  <dimension ref="A1:I29"/>
  <sheetViews>
    <sheetView zoomScalePageLayoutView="0" workbookViewId="0" topLeftCell="A1">
      <selection activeCell="G1" sqref="G1:I1"/>
    </sheetView>
  </sheetViews>
  <sheetFormatPr defaultColWidth="9.140625" defaultRowHeight="24.75" customHeight="1"/>
  <cols>
    <col min="1" max="1" width="9.00390625" style="54" customWidth="1"/>
    <col min="2" max="16384" width="9.00390625" style="54" customWidth="1"/>
  </cols>
  <sheetData>
    <row r="1" spans="6:9" ht="32.25" customHeight="1">
      <c r="F1" s="96" t="s">
        <v>20</v>
      </c>
      <c r="G1" s="307">
        <f>'①交付申請書'!B9</f>
        <v>0</v>
      </c>
      <c r="H1" s="307"/>
      <c r="I1" s="307"/>
    </row>
    <row r="2" spans="1:9" ht="24.75" customHeight="1">
      <c r="A2" s="306" t="s">
        <v>135</v>
      </c>
      <c r="B2" s="306"/>
      <c r="C2" s="306"/>
      <c r="D2" s="306"/>
      <c r="E2" s="306"/>
      <c r="F2" s="306"/>
      <c r="G2" s="306"/>
      <c r="H2" s="306"/>
      <c r="I2" s="306"/>
    </row>
    <row r="3" spans="1:9" ht="24.75" customHeight="1">
      <c r="A3" s="97"/>
      <c r="B3" s="98"/>
      <c r="C3" s="98"/>
      <c r="D3" s="98"/>
      <c r="E3" s="98"/>
      <c r="F3" s="98"/>
      <c r="G3" s="98"/>
      <c r="H3" s="98"/>
      <c r="I3" s="66"/>
    </row>
    <row r="4" spans="1:9" ht="24.75" customHeight="1">
      <c r="A4" s="99"/>
      <c r="B4" s="100"/>
      <c r="C4" s="100"/>
      <c r="D4" s="100"/>
      <c r="E4" s="100"/>
      <c r="F4" s="100"/>
      <c r="G4" s="100"/>
      <c r="H4" s="100"/>
      <c r="I4" s="101"/>
    </row>
    <row r="5" spans="1:9" ht="24.75" customHeight="1">
      <c r="A5" s="99"/>
      <c r="B5" s="100"/>
      <c r="C5" s="100"/>
      <c r="D5" s="100"/>
      <c r="E5" s="100"/>
      <c r="F5" s="100"/>
      <c r="G5" s="100"/>
      <c r="H5" s="100"/>
      <c r="I5" s="101"/>
    </row>
    <row r="6" spans="1:9" ht="24.75" customHeight="1">
      <c r="A6" s="99"/>
      <c r="B6" s="100"/>
      <c r="C6" s="100"/>
      <c r="D6" s="100"/>
      <c r="E6" s="100"/>
      <c r="F6" s="100"/>
      <c r="G6" s="100"/>
      <c r="H6" s="100"/>
      <c r="I6" s="101"/>
    </row>
    <row r="7" spans="1:9" ht="24.75" customHeight="1">
      <c r="A7" s="99"/>
      <c r="B7" s="100"/>
      <c r="C7" s="100"/>
      <c r="D7" s="100"/>
      <c r="E7" s="100"/>
      <c r="F7" s="100"/>
      <c r="G7" s="100"/>
      <c r="H7" s="100"/>
      <c r="I7" s="101"/>
    </row>
    <row r="8" spans="1:9" ht="24.75" customHeight="1">
      <c r="A8" s="99"/>
      <c r="B8" s="100"/>
      <c r="C8" s="100"/>
      <c r="D8" s="100"/>
      <c r="E8" s="100"/>
      <c r="F8" s="100"/>
      <c r="G8" s="100"/>
      <c r="H8" s="100"/>
      <c r="I8" s="101"/>
    </row>
    <row r="9" spans="1:9" ht="24.75" customHeight="1">
      <c r="A9" s="99"/>
      <c r="B9" s="100"/>
      <c r="C9" s="100"/>
      <c r="D9" s="100"/>
      <c r="E9" s="100"/>
      <c r="F9" s="100"/>
      <c r="G9" s="100"/>
      <c r="H9" s="100"/>
      <c r="I9" s="101"/>
    </row>
    <row r="10" spans="1:9" ht="24.75" customHeight="1">
      <c r="A10" s="99"/>
      <c r="B10" s="100"/>
      <c r="C10" s="100"/>
      <c r="D10" s="100"/>
      <c r="E10" s="100"/>
      <c r="F10" s="100"/>
      <c r="G10" s="100"/>
      <c r="H10" s="100"/>
      <c r="I10" s="101"/>
    </row>
    <row r="11" spans="1:9" ht="24.75" customHeight="1">
      <c r="A11" s="99"/>
      <c r="B11" s="100"/>
      <c r="C11" s="100"/>
      <c r="D11" s="100"/>
      <c r="E11" s="100"/>
      <c r="F11" s="100"/>
      <c r="G11" s="100"/>
      <c r="H11" s="100"/>
      <c r="I11" s="101"/>
    </row>
    <row r="12" spans="1:9" ht="24.75" customHeight="1">
      <c r="A12" s="99"/>
      <c r="B12" s="102" t="s">
        <v>99</v>
      </c>
      <c r="C12" s="100"/>
      <c r="D12" s="100"/>
      <c r="E12" s="100"/>
      <c r="F12" s="100"/>
      <c r="G12" s="100"/>
      <c r="H12" s="100"/>
      <c r="I12" s="101"/>
    </row>
    <row r="13" spans="1:9" ht="24.75" customHeight="1">
      <c r="A13" s="99"/>
      <c r="B13" s="102" t="s">
        <v>136</v>
      </c>
      <c r="C13" s="100"/>
      <c r="D13" s="100"/>
      <c r="E13" s="100"/>
      <c r="F13" s="100"/>
      <c r="G13" s="100"/>
      <c r="H13" s="100"/>
      <c r="I13" s="101"/>
    </row>
    <row r="14" spans="1:9" ht="36.75" customHeight="1">
      <c r="A14" s="103"/>
      <c r="B14" s="308" t="s">
        <v>170</v>
      </c>
      <c r="C14" s="308"/>
      <c r="D14" s="308"/>
      <c r="E14" s="308"/>
      <c r="F14" s="308"/>
      <c r="G14" s="308"/>
      <c r="H14" s="308"/>
      <c r="I14" s="309"/>
    </row>
    <row r="15" spans="1:9" ht="24.75" customHeight="1">
      <c r="A15" s="104"/>
      <c r="B15" s="308"/>
      <c r="C15" s="308"/>
      <c r="D15" s="308"/>
      <c r="E15" s="308"/>
      <c r="F15" s="308"/>
      <c r="G15" s="308"/>
      <c r="H15" s="308"/>
      <c r="I15" s="309"/>
    </row>
    <row r="16" spans="1:9" ht="24.75" customHeight="1">
      <c r="A16" s="99"/>
      <c r="B16" s="308"/>
      <c r="C16" s="308"/>
      <c r="D16" s="308"/>
      <c r="E16" s="308"/>
      <c r="F16" s="308"/>
      <c r="G16" s="308"/>
      <c r="H16" s="308"/>
      <c r="I16" s="309"/>
    </row>
    <row r="17" spans="1:9" ht="24.75" customHeight="1">
      <c r="A17" s="99"/>
      <c r="C17" s="100"/>
      <c r="D17" s="100"/>
      <c r="E17" s="100"/>
      <c r="F17" s="100"/>
      <c r="G17" s="100"/>
      <c r="H17" s="100"/>
      <c r="I17" s="101"/>
    </row>
    <row r="18" spans="1:9" ht="24.75" customHeight="1">
      <c r="A18" s="99"/>
      <c r="B18" s="100"/>
      <c r="C18" s="100"/>
      <c r="D18" s="100"/>
      <c r="E18" s="100"/>
      <c r="F18" s="100"/>
      <c r="G18" s="100"/>
      <c r="H18" s="100"/>
      <c r="I18" s="101"/>
    </row>
    <row r="19" spans="1:9" ht="24.75" customHeight="1">
      <c r="A19" s="99"/>
      <c r="B19" s="100"/>
      <c r="C19" s="100"/>
      <c r="D19" s="100"/>
      <c r="E19" s="100"/>
      <c r="F19" s="100"/>
      <c r="G19" s="100"/>
      <c r="H19" s="100"/>
      <c r="I19" s="101"/>
    </row>
    <row r="20" spans="1:9" ht="24.75" customHeight="1">
      <c r="A20" s="99"/>
      <c r="B20" s="100"/>
      <c r="C20" s="100"/>
      <c r="D20" s="100"/>
      <c r="E20" s="100"/>
      <c r="F20" s="100"/>
      <c r="G20" s="100"/>
      <c r="H20" s="100"/>
      <c r="I20" s="101"/>
    </row>
    <row r="21" spans="1:9" ht="24.75" customHeight="1">
      <c r="A21" s="99"/>
      <c r="B21" s="100"/>
      <c r="C21" s="100"/>
      <c r="D21" s="100"/>
      <c r="E21" s="100"/>
      <c r="F21" s="100"/>
      <c r="G21" s="100"/>
      <c r="H21" s="100"/>
      <c r="I21" s="101"/>
    </row>
    <row r="22" spans="1:9" ht="24.75" customHeight="1">
      <c r="A22" s="99"/>
      <c r="B22" s="100"/>
      <c r="C22" s="100"/>
      <c r="D22" s="100"/>
      <c r="E22" s="100"/>
      <c r="F22" s="100"/>
      <c r="G22" s="100"/>
      <c r="H22" s="100"/>
      <c r="I22" s="101"/>
    </row>
    <row r="23" spans="1:9" ht="24.75" customHeight="1">
      <c r="A23" s="99"/>
      <c r="B23" s="100"/>
      <c r="C23" s="100"/>
      <c r="D23" s="100"/>
      <c r="E23" s="100"/>
      <c r="F23" s="100"/>
      <c r="G23" s="100"/>
      <c r="H23" s="100"/>
      <c r="I23" s="101"/>
    </row>
    <row r="24" spans="1:9" ht="24.75" customHeight="1">
      <c r="A24" s="99"/>
      <c r="B24" s="100"/>
      <c r="C24" s="100"/>
      <c r="D24" s="100"/>
      <c r="E24" s="100"/>
      <c r="F24" s="100"/>
      <c r="G24" s="100"/>
      <c r="H24" s="100"/>
      <c r="I24" s="101"/>
    </row>
    <row r="25" spans="1:9" ht="24.75" customHeight="1">
      <c r="A25" s="99"/>
      <c r="B25" s="100"/>
      <c r="C25" s="100"/>
      <c r="D25" s="100"/>
      <c r="E25" s="100"/>
      <c r="F25" s="100"/>
      <c r="G25" s="100"/>
      <c r="H25" s="100"/>
      <c r="I25" s="101"/>
    </row>
    <row r="26" spans="1:9" ht="24.75" customHeight="1">
      <c r="A26" s="99"/>
      <c r="B26" s="100"/>
      <c r="C26" s="100"/>
      <c r="D26" s="100"/>
      <c r="E26" s="100"/>
      <c r="F26" s="100"/>
      <c r="G26" s="100"/>
      <c r="H26" s="100"/>
      <c r="I26" s="101"/>
    </row>
    <row r="27" spans="1:9" ht="24.75" customHeight="1">
      <c r="A27" s="99"/>
      <c r="B27" s="100"/>
      <c r="C27" s="100"/>
      <c r="D27" s="100"/>
      <c r="E27" s="100"/>
      <c r="F27" s="100"/>
      <c r="G27" s="100"/>
      <c r="H27" s="100"/>
      <c r="I27" s="101"/>
    </row>
    <row r="28" spans="1:9" ht="24.75" customHeight="1">
      <c r="A28" s="99"/>
      <c r="B28" s="100"/>
      <c r="C28" s="100"/>
      <c r="D28" s="100"/>
      <c r="E28" s="100"/>
      <c r="F28" s="100"/>
      <c r="G28" s="100"/>
      <c r="H28" s="100"/>
      <c r="I28" s="101"/>
    </row>
    <row r="29" spans="1:9" ht="24.75" customHeight="1">
      <c r="A29" s="105"/>
      <c r="B29" s="106"/>
      <c r="C29" s="106"/>
      <c r="D29" s="106"/>
      <c r="E29" s="106"/>
      <c r="F29" s="106"/>
      <c r="G29" s="106"/>
      <c r="H29" s="106"/>
      <c r="I29" s="107"/>
    </row>
  </sheetData>
  <sheetProtection/>
  <mergeCells count="3">
    <mergeCell ref="A2:I2"/>
    <mergeCell ref="G1:I1"/>
    <mergeCell ref="B14:I16"/>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tazaki</cp:lastModifiedBy>
  <cp:lastPrinted>2019-03-13T05:40:29Z</cp:lastPrinted>
  <dcterms:created xsi:type="dcterms:W3CDTF">2011-12-17T07:31:00Z</dcterms:created>
  <dcterms:modified xsi:type="dcterms:W3CDTF">2019-03-14T02:52:36Z</dcterms:modified>
  <cp:category/>
  <cp:version/>
  <cp:contentType/>
  <cp:contentStatus/>
</cp:coreProperties>
</file>