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\\Ts3410d07e\治験\01　 IRB\製造販売後調査\様式関係\"/>
    </mc:Choice>
  </mc:AlternateContent>
  <xr:revisionPtr revIDLastSave="0" documentId="13_ncr:1_{B2ACB367-8747-465E-856B-256EB3285E35}" xr6:coauthVersionLast="47" xr6:coauthVersionMax="47" xr10:uidLastSave="{00000000-0000-0000-0000-000000000000}"/>
  <bookViews>
    <workbookView xWindow="6465" yWindow="825" windowWidth="20340" windowHeight="14580" xr2:uid="{00000000-000D-0000-FFFF-FFFF00000000}"/>
  </bookViews>
  <sheets>
    <sheet name="製造販売後調査等（医薬品等）状況報告書案" sheetId="2" r:id="rId1"/>
  </sheets>
  <definedNames>
    <definedName name="_xlnm.Print_Area" localSheetId="0">'製造販売後調査等（医薬品等）状況報告書案'!$A$1:$Q$37</definedName>
    <definedName name="_xlnm.Print_Titles" localSheetId="0">'製造販売後調査等（医薬品等）状況報告書案'!$A:$P,'製造販売後調査等（医薬品等）状況報告書案'!$2:$4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2" l="1"/>
  <c r="M33" i="2" s="1"/>
  <c r="M34" i="2" l="1"/>
  <c r="M35" i="2" l="1"/>
  <c r="M36" i="2" s="1"/>
  <c r="E26" i="2" l="1"/>
  <c r="M3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黒田　久美子</author>
  </authors>
  <commentList>
    <comment ref="D19" authorId="0" shapeId="0" xr:uid="{CC148161-9657-472B-9470-48BA8F83B766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プルダウンで選択してください。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9"/>
            <color indexed="81"/>
            <rFont val="MS P ゴシック"/>
            <family val="3"/>
            <charset val="128"/>
          </rPr>
          <t>※「その他」を選択された場合は、契約金額を直接入力してください。</t>
        </r>
      </text>
    </comment>
    <comment ref="E24" authorId="0" shapeId="0" xr:uid="{02B1341C-88EE-4652-838F-97AAE14005CB}">
      <text>
        <r>
          <rPr>
            <b/>
            <sz val="9"/>
            <color indexed="81"/>
            <rFont val="MS P ゴシック"/>
            <family val="3"/>
            <charset val="128"/>
          </rPr>
          <t>調査区分が「その他」の場合は、契約金額を直接入力してください。</t>
        </r>
      </text>
    </comment>
  </commentList>
</comments>
</file>

<file path=xl/sharedStrings.xml><?xml version="1.0" encoding="utf-8"?>
<sst xmlns="http://schemas.openxmlformats.org/spreadsheetml/2006/main" count="72" uniqueCount="66">
  <si>
    <t>消費税</t>
    <rPh sb="0" eb="3">
      <t>ショウヒゼイ</t>
    </rPh>
    <phoneticPr fontId="2"/>
  </si>
  <si>
    <t>合計　（税込）</t>
    <rPh sb="4" eb="6">
      <t>ゼイコミ</t>
    </rPh>
    <phoneticPr fontId="2"/>
  </si>
  <si>
    <t>使用成績調査</t>
    <rPh sb="0" eb="2">
      <t>シヨウ</t>
    </rPh>
    <rPh sb="2" eb="4">
      <t>セイセキ</t>
    </rPh>
    <rPh sb="4" eb="6">
      <t>チョウサ</t>
    </rPh>
    <phoneticPr fontId="2"/>
  </si>
  <si>
    <t>特定使用成績調査</t>
    <rPh sb="0" eb="2">
      <t>トクテイ</t>
    </rPh>
    <rPh sb="2" eb="4">
      <t>シヨウ</t>
    </rPh>
    <rPh sb="4" eb="8">
      <t>セイセキチョウサ</t>
    </rPh>
    <phoneticPr fontId="2"/>
  </si>
  <si>
    <t>副作用・感染症報告</t>
    <rPh sb="0" eb="3">
      <t>フクサヨウ</t>
    </rPh>
    <rPh sb="4" eb="7">
      <t>カンセンショウ</t>
    </rPh>
    <rPh sb="7" eb="9">
      <t>ホウコク</t>
    </rPh>
    <phoneticPr fontId="2"/>
  </si>
  <si>
    <t>（1）調査委託料</t>
    <rPh sb="3" eb="5">
      <t>チョウサ</t>
    </rPh>
    <rPh sb="5" eb="8">
      <t>イタクリョウ</t>
    </rPh>
    <phoneticPr fontId="2"/>
  </si>
  <si>
    <t>大阪急性期・総合医療センター　　総長　様</t>
  </si>
  <si>
    <t>地方独立行政法人大阪府立病院機構</t>
    <phoneticPr fontId="11"/>
  </si>
  <si>
    <t>　　　職名・代表者名　　　　</t>
    <phoneticPr fontId="11"/>
  </si>
  <si>
    <t>　依頼者</t>
    <phoneticPr fontId="11"/>
  </si>
  <si>
    <t>記</t>
    <rPh sb="0" eb="1">
      <t>シル</t>
    </rPh>
    <phoneticPr fontId="11"/>
  </si>
  <si>
    <t>調査課題名</t>
  </si>
  <si>
    <t>調査責任医師</t>
  </si>
  <si>
    <t>調査実施期間</t>
    <rPh sb="0" eb="2">
      <t>チョウサ</t>
    </rPh>
    <rPh sb="2" eb="4">
      <t>ジッシ</t>
    </rPh>
    <rPh sb="4" eb="6">
      <t>キカン</t>
    </rPh>
    <phoneticPr fontId="11"/>
  </si>
  <si>
    <t>契約金額</t>
    <rPh sb="0" eb="4">
      <t>ケイヤクキンガク</t>
    </rPh>
    <phoneticPr fontId="11"/>
  </si>
  <si>
    <t>支払い金額</t>
    <rPh sb="0" eb="2">
      <t>シハラ</t>
    </rPh>
    <rPh sb="3" eb="5">
      <t>キンガク</t>
    </rPh>
    <phoneticPr fontId="11"/>
  </si>
  <si>
    <t>担当者連絡先</t>
    <rPh sb="0" eb="3">
      <t>タントウシャ</t>
    </rPh>
    <rPh sb="3" eb="6">
      <t>レンラクサキ</t>
    </rPh>
    <phoneticPr fontId="11"/>
  </si>
  <si>
    <t>　　　製造販売後調査状況報告書</t>
    <phoneticPr fontId="11"/>
  </si>
  <si>
    <t>　　　住　所</t>
    <phoneticPr fontId="11"/>
  </si>
  <si>
    <t>　　　名　称</t>
    <phoneticPr fontId="11"/>
  </si>
  <si>
    <t>(算出表)</t>
    <rPh sb="1" eb="3">
      <t>サンシュツ</t>
    </rPh>
    <rPh sb="3" eb="4">
      <t>ヒョウ</t>
    </rPh>
    <phoneticPr fontId="11"/>
  </si>
  <si>
    <t>（3）間接経費</t>
    <rPh sb="3" eb="5">
      <t>カンセツ</t>
    </rPh>
    <rPh sb="5" eb="7">
      <t>ケイヒ</t>
    </rPh>
    <phoneticPr fontId="2"/>
  </si>
  <si>
    <t>　　西暦</t>
    <rPh sb="2" eb="4">
      <t>セイレキ</t>
    </rPh>
    <phoneticPr fontId="11"/>
  </si>
  <si>
    <t>年</t>
    <rPh sb="0" eb="1">
      <t>ネン</t>
    </rPh>
    <phoneticPr fontId="11"/>
  </si>
  <si>
    <t>月</t>
    <rPh sb="0" eb="1">
      <t>ガツ</t>
    </rPh>
    <phoneticPr fontId="11"/>
  </si>
  <si>
    <t>日</t>
    <rPh sb="0" eb="1">
      <t>ニチ</t>
    </rPh>
    <phoneticPr fontId="11"/>
  </si>
  <si>
    <t>症例</t>
    <rPh sb="0" eb="2">
      <t>ショウレイ</t>
    </rPh>
    <phoneticPr fontId="11"/>
  </si>
  <si>
    <t>調査票）</t>
    <rPh sb="0" eb="3">
      <t>チョウサヒョウ</t>
    </rPh>
    <phoneticPr fontId="11"/>
  </si>
  <si>
    <t>（ 1症例あたり</t>
    <rPh sb="3" eb="5">
      <t>ショウレイ</t>
    </rPh>
    <phoneticPr fontId="11"/>
  </si>
  <si>
    <t>　社名：</t>
    <rPh sb="1" eb="3">
      <t>シャメイ</t>
    </rPh>
    <phoneticPr fontId="11"/>
  </si>
  <si>
    <t>氏名：</t>
    <rPh sb="0" eb="2">
      <t>シメイ</t>
    </rPh>
    <phoneticPr fontId="11"/>
  </si>
  <si>
    <t>　TEL：</t>
    <phoneticPr fontId="11"/>
  </si>
  <si>
    <t>FAX：</t>
    <phoneticPr fontId="11"/>
  </si>
  <si>
    <t>　</t>
    <phoneticPr fontId="11"/>
  </si>
  <si>
    <t>　Email：</t>
    <phoneticPr fontId="11"/>
  </si>
  <si>
    <t>円 / 1調査票（消費税別）</t>
    <rPh sb="0" eb="1">
      <t>エン</t>
    </rPh>
    <rPh sb="5" eb="8">
      <t>チョウサヒョウ</t>
    </rPh>
    <rPh sb="9" eb="12">
      <t>ショウヒゼイ</t>
    </rPh>
    <rPh sb="12" eb="13">
      <t>ベツ</t>
    </rPh>
    <phoneticPr fontId="11"/>
  </si>
  <si>
    <t xml:space="preserve">                  　　 科</t>
    <rPh sb="21" eb="22">
      <t>カ</t>
    </rPh>
    <phoneticPr fontId="11"/>
  </si>
  <si>
    <t>科</t>
    <rPh sb="0" eb="1">
      <t>カ</t>
    </rPh>
    <phoneticPr fontId="11"/>
  </si>
  <si>
    <t>円（消費税込）</t>
    <rPh sb="0" eb="1">
      <t>エン</t>
    </rPh>
    <rPh sb="2" eb="5">
      <t>ショウヒゼイ</t>
    </rPh>
    <rPh sb="5" eb="6">
      <t>コ</t>
    </rPh>
    <phoneticPr fontId="11"/>
  </si>
  <si>
    <t>　下記のとおり、製造販売後調査における状況をご報告いたします。</t>
    <phoneticPr fontId="11"/>
  </si>
  <si>
    <t>　・</t>
    <phoneticPr fontId="11"/>
  </si>
  <si>
    <t>円</t>
    <rPh sb="0" eb="1">
      <t>エン</t>
    </rPh>
    <phoneticPr fontId="11"/>
  </si>
  <si>
    <t>　（１）調査委託料×0.1</t>
    <rPh sb="4" eb="6">
      <t>チョウサ</t>
    </rPh>
    <rPh sb="6" eb="9">
      <t>イタクリョウ</t>
    </rPh>
    <phoneticPr fontId="2"/>
  </si>
  <si>
    <t>日　 〜　  西暦</t>
    <rPh sb="0" eb="1">
      <t>ヒ</t>
    </rPh>
    <rPh sb="7" eb="9">
      <t>セイレキ</t>
    </rPh>
    <phoneticPr fontId="11"/>
  </si>
  <si>
    <t>（2）管理経費</t>
    <rPh sb="3" eb="5">
      <t>カンリ</t>
    </rPh>
    <rPh sb="5" eb="7">
      <t>ケイヒ</t>
    </rPh>
    <phoneticPr fontId="2"/>
  </si>
  <si>
    <t>区分</t>
    <rPh sb="0" eb="2">
      <t>クブン</t>
    </rPh>
    <phoneticPr fontId="11"/>
  </si>
  <si>
    <t>その他</t>
    <rPh sb="2" eb="3">
      <t>タ</t>
    </rPh>
    <phoneticPr fontId="2"/>
  </si>
  <si>
    <t xml:space="preserve"> 〕</t>
    <phoneticPr fontId="11"/>
  </si>
  <si>
    <t>※色のついたセルのみ入力してください。</t>
    <rPh sb="1" eb="2">
      <t>イロ</t>
    </rPh>
    <rPh sb="10" eb="12">
      <t>ニュウリョク</t>
    </rPh>
    <phoneticPr fontId="2"/>
  </si>
  <si>
    <t>　1調査票あたりの費用×調査票数</t>
    <rPh sb="2" eb="5">
      <t>チョウサヒョウ</t>
    </rPh>
    <rPh sb="9" eb="11">
      <t>ヒヨウ</t>
    </rPh>
    <rPh sb="12" eb="16">
      <t>チョウサヒョウスウ</t>
    </rPh>
    <phoneticPr fontId="2"/>
  </si>
  <si>
    <t>費　　　目</t>
    <phoneticPr fontId="2"/>
  </si>
  <si>
    <t>　　　　　　　　　　　区分
　　費用内訳</t>
    <rPh sb="16" eb="18">
      <t>ヒヨウ</t>
    </rPh>
    <phoneticPr fontId="2"/>
  </si>
  <si>
    <t>調査費用</t>
    <rPh sb="0" eb="2">
      <t>チョウサ</t>
    </rPh>
    <rPh sb="2" eb="4">
      <t>ヒヨウ</t>
    </rPh>
    <phoneticPr fontId="2"/>
  </si>
  <si>
    <t>基本単価</t>
    <rPh sb="0" eb="2">
      <t>キホン</t>
    </rPh>
    <rPh sb="2" eb="4">
      <t>タンカ</t>
    </rPh>
    <phoneticPr fontId="11"/>
  </si>
  <si>
    <t>　　   　 　 　　（調査費算出表）</t>
    <rPh sb="12" eb="15">
      <t>チョウサヒ</t>
    </rPh>
    <rPh sb="15" eb="17">
      <t>サンシュツ</t>
    </rPh>
    <rPh sb="17" eb="18">
      <t>ヒョウ</t>
    </rPh>
    <phoneticPr fontId="2"/>
  </si>
  <si>
    <t>調査区分</t>
    <rPh sb="0" eb="2">
      <t>チョウサ</t>
    </rPh>
    <rPh sb="2" eb="4">
      <t>クブン</t>
    </rPh>
    <phoneticPr fontId="11"/>
  </si>
  <si>
    <t>（選択式）</t>
    <rPh sb="1" eb="4">
      <t>センタクシキ</t>
    </rPh>
    <phoneticPr fontId="11"/>
  </si>
  <si>
    <t>契約症例数</t>
    <rPh sb="0" eb="2">
      <t>ケイヤク</t>
    </rPh>
    <rPh sb="2" eb="5">
      <t>ショウレイスウ</t>
    </rPh>
    <phoneticPr fontId="11"/>
  </si>
  <si>
    <t>実施済み調査票数</t>
    <rPh sb="0" eb="2">
      <t>ジッシ</t>
    </rPh>
    <rPh sb="2" eb="3">
      <t>ズ</t>
    </rPh>
    <rPh sb="4" eb="7">
      <t>チョウサヒョウ</t>
    </rPh>
    <rPh sb="7" eb="8">
      <t>スウ</t>
    </rPh>
    <phoneticPr fontId="11"/>
  </si>
  <si>
    <t>（</t>
    <phoneticPr fontId="11"/>
  </si>
  <si>
    <t>症例分）</t>
    <rPh sb="0" eb="2">
      <t>ショウレイ</t>
    </rPh>
    <rPh sb="2" eb="3">
      <t>ブン</t>
    </rPh>
    <phoneticPr fontId="11"/>
  </si>
  <si>
    <r>
      <t>　　　〔契約番号：　</t>
    </r>
    <r>
      <rPr>
        <sz val="10.5"/>
        <color theme="9" tint="0.79998168889431442"/>
        <rFont val="ＭＳ Ｐゴシック"/>
        <family val="3"/>
        <charset val="128"/>
      </rPr>
      <t>　　　　　　　　</t>
    </r>
    <r>
      <rPr>
        <sz val="10.5"/>
        <color theme="1"/>
        <rFont val="ＭＳ Ｐゴシック"/>
        <family val="3"/>
        <charset val="128"/>
      </rPr>
      <t>　〕</t>
    </r>
    <phoneticPr fontId="11"/>
  </si>
  <si>
    <t>　（（１）調査委託料+(２)管理経費）×0.3</t>
    <rPh sb="14" eb="16">
      <t>カンリ</t>
    </rPh>
    <rPh sb="16" eb="18">
      <t>ケイヒ</t>
    </rPh>
    <phoneticPr fontId="2"/>
  </si>
  <si>
    <t>西暦　　　　　年　　　月　　　日</t>
    <phoneticPr fontId="11"/>
  </si>
  <si>
    <t>　調査票</t>
    <rPh sb="1" eb="4">
      <t>チョウサヒョウ</t>
    </rPh>
    <phoneticPr fontId="11"/>
  </si>
  <si>
    <t>(製造)様式第5号(2)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</si>
</sst>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8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indexed="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.5"/>
      <color theme="9" tint="0.79998168889431442"/>
      <name val="ＭＳ Ｐゴシック"/>
      <family val="3"/>
      <charset val="128"/>
    </font>
    <font>
      <sz val="12"/>
      <color rgb="FF000000"/>
      <name val="Arial"/>
      <family val="2"/>
    </font>
    <font>
      <b/>
      <sz val="9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</font>
    <font>
      <sz val="12"/>
      <color theme="1"/>
      <name val="Arial"/>
      <family val="2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ＭＳ ゴシック"/>
      <family val="3"/>
      <charset val="128"/>
    </font>
    <font>
      <b/>
      <sz val="6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EFADA"/>
        <bgColor indexed="64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Down="1">
      <left/>
      <right/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thick">
        <color indexed="64"/>
      </bottom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vertical="center" textRotation="255" wrapText="1"/>
    </xf>
    <xf numFmtId="0" fontId="0" fillId="0" borderId="0" xfId="0" applyAlignment="1">
      <alignment horizontal="left" vertical="center"/>
    </xf>
    <xf numFmtId="0" fontId="3" fillId="0" borderId="8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7" xfId="0" applyFont="1" applyBorder="1">
      <alignment vertical="center"/>
    </xf>
    <xf numFmtId="9" fontId="3" fillId="0" borderId="0" xfId="1" applyFont="1" applyAlignment="1">
      <alignment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76" fontId="3" fillId="0" borderId="2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0" fillId="0" borderId="24" xfId="0" applyBorder="1">
      <alignment vertical="center"/>
    </xf>
    <xf numFmtId="176" fontId="3" fillId="0" borderId="0" xfId="0" applyNumberFormat="1" applyFont="1">
      <alignment vertical="center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 applyAlignment="1">
      <alignment horizontal="center" vertical="center"/>
    </xf>
    <xf numFmtId="0" fontId="0" fillId="2" borderId="7" xfId="0" applyFill="1" applyBorder="1">
      <alignment vertical="center"/>
    </xf>
    <xf numFmtId="0" fontId="0" fillId="0" borderId="21" xfId="0" applyBorder="1">
      <alignment vertical="center"/>
    </xf>
    <xf numFmtId="0" fontId="0" fillId="0" borderId="3" xfId="0" applyBorder="1" applyAlignment="1">
      <alignment horizontal="center" vertical="center"/>
    </xf>
    <xf numFmtId="0" fontId="3" fillId="2" borderId="9" xfId="0" applyFont="1" applyFill="1" applyBorder="1">
      <alignment vertical="center"/>
    </xf>
    <xf numFmtId="0" fontId="0" fillId="2" borderId="9" xfId="0" applyFill="1" applyBorder="1">
      <alignment vertical="center"/>
    </xf>
    <xf numFmtId="0" fontId="0" fillId="2" borderId="7" xfId="0" applyFill="1" applyBorder="1" applyAlignment="1">
      <alignment vertical="center" wrapText="1"/>
    </xf>
    <xf numFmtId="0" fontId="0" fillId="0" borderId="22" xfId="0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9" xfId="0" applyBorder="1">
      <alignment vertical="center"/>
    </xf>
    <xf numFmtId="0" fontId="0" fillId="2" borderId="14" xfId="0" applyFill="1" applyBorder="1" applyAlignment="1">
      <alignment horizontal="center" vertical="center" wrapText="1"/>
    </xf>
    <xf numFmtId="0" fontId="0" fillId="0" borderId="14" xfId="0" applyBorder="1" applyAlignment="1">
      <alignment vertical="center" wrapText="1"/>
    </xf>
    <xf numFmtId="0" fontId="0" fillId="0" borderId="28" xfId="0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9" xfId="0" applyBorder="1" applyAlignment="1">
      <alignment vertical="center" wrapText="1"/>
    </xf>
    <xf numFmtId="0" fontId="27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3" fillId="0" borderId="33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9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0" fillId="0" borderId="41" xfId="0" applyBorder="1" applyAlignment="1">
      <alignment horizontal="center" vertical="center"/>
    </xf>
    <xf numFmtId="0" fontId="3" fillId="0" borderId="38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36" xfId="0" applyFont="1" applyBorder="1" applyAlignment="1">
      <alignment horizontal="left" vertical="center"/>
    </xf>
    <xf numFmtId="0" fontId="3" fillId="0" borderId="37" xfId="0" applyFont="1" applyBorder="1" applyAlignment="1">
      <alignment horizontal="left" vertical="center"/>
    </xf>
    <xf numFmtId="0" fontId="0" fillId="0" borderId="29" xfId="0" applyBorder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0" fillId="0" borderId="0" xfId="0">
      <alignment vertical="center"/>
    </xf>
    <xf numFmtId="0" fontId="1" fillId="0" borderId="19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6" xfId="0" applyFill="1" applyBorder="1" applyAlignment="1">
      <alignment vertical="center" wrapText="1"/>
    </xf>
    <xf numFmtId="0" fontId="0" fillId="2" borderId="7" xfId="0" applyFill="1" applyBorder="1" applyAlignment="1">
      <alignment vertical="center" wrapText="1"/>
    </xf>
    <xf numFmtId="0" fontId="0" fillId="2" borderId="9" xfId="0" applyFill="1" applyBorder="1" applyAlignment="1">
      <alignment vertical="center" wrapText="1"/>
    </xf>
    <xf numFmtId="0" fontId="0" fillId="2" borderId="1" xfId="0" applyFill="1" applyBorder="1" applyAlignment="1">
      <alignment vertical="center" wrapText="1"/>
    </xf>
    <xf numFmtId="0" fontId="16" fillId="0" borderId="6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0" xfId="0" applyFont="1" applyFill="1">
      <alignment vertical="center"/>
    </xf>
    <xf numFmtId="0" fontId="0" fillId="2" borderId="0" xfId="0" applyFill="1">
      <alignment vertical="center"/>
    </xf>
    <xf numFmtId="0" fontId="20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" xfId="0" applyFill="1" applyBorder="1">
      <alignment vertical="center"/>
    </xf>
    <xf numFmtId="0" fontId="3" fillId="0" borderId="0" xfId="0" applyFont="1" applyAlignment="1">
      <alignment vertical="center" textRotation="255" wrapText="1"/>
    </xf>
    <xf numFmtId="0" fontId="3" fillId="0" borderId="40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8" fontId="23" fillId="0" borderId="28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0" fillId="0" borderId="14" xfId="0" applyBorder="1">
      <alignment vertical="center"/>
    </xf>
    <xf numFmtId="0" fontId="0" fillId="0" borderId="7" xfId="0" applyBorder="1">
      <alignment vertical="center"/>
    </xf>
    <xf numFmtId="0" fontId="26" fillId="0" borderId="1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2" borderId="34" xfId="0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6" fontId="1" fillId="0" borderId="8" xfId="0" applyNumberFormat="1" applyFon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176" fontId="1" fillId="0" borderId="15" xfId="0" applyNumberFormat="1" applyFont="1" applyBorder="1" applyAlignment="1">
      <alignment horizontal="right" vertical="center"/>
    </xf>
    <xf numFmtId="176" fontId="0" fillId="0" borderId="14" xfId="0" applyNumberFormat="1" applyBorder="1" applyAlignment="1">
      <alignment horizontal="right" vertical="center"/>
    </xf>
    <xf numFmtId="176" fontId="17" fillId="0" borderId="43" xfId="0" applyNumberFormat="1" applyFon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176" fontId="0" fillId="0" borderId="16" xfId="0" applyNumberFormat="1" applyBorder="1" applyAlignment="1">
      <alignment horizontal="right" vertical="center"/>
    </xf>
    <xf numFmtId="176" fontId="0" fillId="0" borderId="5" xfId="0" applyNumberFormat="1" applyBorder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176" fontId="1" fillId="0" borderId="40" xfId="0" applyNumberFormat="1" applyFon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176" fontId="19" fillId="0" borderId="7" xfId="0" applyNumberFormat="1" applyFont="1" applyBorder="1">
      <alignment vertical="center"/>
    </xf>
    <xf numFmtId="0" fontId="0" fillId="2" borderId="9" xfId="0" applyFill="1" applyBorder="1">
      <alignment vertical="center"/>
    </xf>
    <xf numFmtId="0" fontId="0" fillId="2" borderId="23" xfId="0" applyFill="1" applyBorder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colors>
    <mruColors>
      <color rgb="FFFEFAD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7C498-3001-492A-A6EF-C9CB2A1E9A3C}">
  <dimension ref="A1:Z37"/>
  <sheetViews>
    <sheetView tabSelected="1" view="pageBreakPreview" topLeftCell="A22" zoomScaleNormal="100" zoomScaleSheetLayoutView="100" workbookViewId="0">
      <selection activeCell="G21" sqref="G21:P21"/>
    </sheetView>
  </sheetViews>
  <sheetFormatPr defaultColWidth="9" defaultRowHeight="12"/>
  <cols>
    <col min="1" max="1" width="3.25" style="1" customWidth="1"/>
    <col min="2" max="2" width="9.25" style="1" customWidth="1"/>
    <col min="3" max="3" width="6.25" style="1" customWidth="1"/>
    <col min="4" max="4" width="7.125" style="1" customWidth="1"/>
    <col min="5" max="5" width="7.75" style="1" customWidth="1"/>
    <col min="6" max="6" width="4.625" style="1" customWidth="1"/>
    <col min="7" max="7" width="5.25" style="1" customWidth="1"/>
    <col min="8" max="8" width="4.375" style="1" customWidth="1"/>
    <col min="9" max="9" width="5.25" style="1" customWidth="1"/>
    <col min="10" max="10" width="13" style="1" customWidth="1"/>
    <col min="11" max="11" width="7.75" style="1" customWidth="1"/>
    <col min="12" max="12" width="4.625" style="1" customWidth="1"/>
    <col min="13" max="13" width="5.25" style="1" customWidth="1"/>
    <col min="14" max="14" width="4.375" style="1" customWidth="1"/>
    <col min="15" max="15" width="5.25" style="1" customWidth="1"/>
    <col min="16" max="16" width="7" style="1" customWidth="1"/>
    <col min="17" max="17" width="4" style="1" customWidth="1"/>
    <col min="18" max="18" width="3.875" style="1" customWidth="1"/>
    <col min="19" max="19" width="8.875" style="1" customWidth="1"/>
    <col min="20" max="21" width="0.5" style="1" hidden="1" customWidth="1"/>
    <col min="22" max="22" width="0.25" style="1" hidden="1" customWidth="1"/>
    <col min="23" max="23" width="1.125" style="1" hidden="1" customWidth="1"/>
    <col min="24" max="24" width="0.375" style="1" hidden="1" customWidth="1"/>
    <col min="25" max="25" width="0.875" style="1" customWidth="1"/>
    <col min="26" max="26" width="1.5" style="1" customWidth="1"/>
    <col min="27" max="126" width="3.875" style="1" customWidth="1"/>
    <col min="127" max="16384" width="9" style="1"/>
  </cols>
  <sheetData>
    <row r="1" spans="2:20" ht="13.5">
      <c r="B1" s="64" t="s">
        <v>65</v>
      </c>
      <c r="C1" s="64"/>
      <c r="D1" s="65"/>
    </row>
    <row r="2" spans="2:20" ht="20.25" customHeight="1">
      <c r="B2" s="69"/>
      <c r="C2" s="69"/>
      <c r="D2" s="69"/>
      <c r="E2" s="70"/>
      <c r="F2" s="65"/>
      <c r="L2" s="17" t="s">
        <v>61</v>
      </c>
      <c r="N2" s="17"/>
      <c r="O2" s="84"/>
      <c r="P2" s="85"/>
      <c r="Q2" s="1" t="s">
        <v>47</v>
      </c>
    </row>
    <row r="3" spans="2:20" ht="20.25" customHeight="1">
      <c r="B3" s="8"/>
      <c r="C3" s="8"/>
      <c r="E3" s="9"/>
      <c r="M3" s="17" t="s">
        <v>63</v>
      </c>
      <c r="N3"/>
      <c r="O3"/>
      <c r="P3"/>
      <c r="Q3"/>
    </row>
    <row r="4" spans="2:20" ht="17.25" customHeight="1">
      <c r="B4" s="9"/>
      <c r="C4" s="9"/>
    </row>
    <row r="5" spans="2:20" ht="20.25" customHeight="1">
      <c r="E5" s="18" t="s">
        <v>17</v>
      </c>
      <c r="K5" s="16"/>
      <c r="L5" s="16"/>
      <c r="M5" s="16"/>
      <c r="N5" s="16"/>
      <c r="O5" s="16"/>
      <c r="P5" s="16"/>
      <c r="Q5"/>
    </row>
    <row r="6" spans="2:20" ht="22.5" customHeight="1">
      <c r="E6" s="19" t="s">
        <v>54</v>
      </c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2"/>
    </row>
    <row r="7" spans="2:20" ht="11.25" customHeight="1">
      <c r="B7"/>
      <c r="C7"/>
      <c r="D7"/>
      <c r="E7"/>
      <c r="F7"/>
      <c r="G7"/>
      <c r="H7"/>
      <c r="I7"/>
      <c r="J7"/>
      <c r="K7"/>
      <c r="L7"/>
      <c r="M7"/>
      <c r="N7"/>
      <c r="O7"/>
      <c r="P7"/>
    </row>
    <row r="8" spans="2:20" ht="16.5" customHeight="1">
      <c r="B8" s="17" t="s">
        <v>7</v>
      </c>
      <c r="C8" s="17"/>
      <c r="D8"/>
      <c r="E8"/>
      <c r="F8"/>
      <c r="G8"/>
      <c r="H8"/>
      <c r="I8"/>
      <c r="J8"/>
      <c r="K8"/>
      <c r="L8"/>
      <c r="M8"/>
      <c r="N8"/>
      <c r="O8"/>
      <c r="P8"/>
    </row>
    <row r="9" spans="2:20" ht="16.5" customHeight="1">
      <c r="B9" s="17" t="s">
        <v>6</v>
      </c>
      <c r="C9" s="17"/>
      <c r="D9"/>
      <c r="E9"/>
      <c r="F9"/>
      <c r="G9"/>
      <c r="H9"/>
      <c r="I9"/>
      <c r="J9"/>
      <c r="K9"/>
      <c r="L9"/>
      <c r="M9"/>
      <c r="N9"/>
      <c r="O9"/>
      <c r="P9"/>
    </row>
    <row r="10" spans="2:20" ht="16.5" customHeight="1">
      <c r="B10"/>
      <c r="C10"/>
      <c r="D10"/>
      <c r="E10"/>
      <c r="F10"/>
      <c r="G10"/>
      <c r="H10"/>
      <c r="I10" s="17" t="s">
        <v>9</v>
      </c>
      <c r="K10"/>
      <c r="M10"/>
      <c r="N10"/>
      <c r="O10"/>
      <c r="P10"/>
    </row>
    <row r="11" spans="2:20" ht="22.5" customHeight="1">
      <c r="F11"/>
      <c r="G11"/>
      <c r="H11"/>
      <c r="I11" s="17" t="s">
        <v>18</v>
      </c>
      <c r="K11" s="33"/>
      <c r="L11" s="33"/>
      <c r="M11" s="34"/>
      <c r="N11" s="34"/>
      <c r="O11" s="34"/>
      <c r="P11" s="34"/>
    </row>
    <row r="12" spans="2:20" ht="22.5" customHeight="1">
      <c r="B12"/>
      <c r="C12"/>
      <c r="D12"/>
      <c r="E12"/>
      <c r="F12"/>
      <c r="G12"/>
      <c r="H12"/>
      <c r="I12" s="20" t="s">
        <v>19</v>
      </c>
      <c r="K12" s="33"/>
      <c r="L12" s="33"/>
      <c r="M12" s="34"/>
      <c r="N12" s="34"/>
      <c r="O12" s="34"/>
      <c r="P12" s="34"/>
    </row>
    <row r="13" spans="2:20" ht="22.5" customHeight="1">
      <c r="B13"/>
      <c r="C13"/>
      <c r="D13"/>
      <c r="E13"/>
      <c r="F13"/>
      <c r="G13"/>
      <c r="H13"/>
      <c r="I13" t="s">
        <v>8</v>
      </c>
      <c r="K13" s="33"/>
      <c r="L13" s="33"/>
      <c r="M13" s="34" t="s">
        <v>40</v>
      </c>
      <c r="N13" s="34"/>
      <c r="O13" s="34"/>
      <c r="P13" s="34"/>
    </row>
    <row r="14" spans="2:20" ht="11.25" customHeight="1"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2:20" ht="15" customHeight="1">
      <c r="B15" s="17" t="s">
        <v>39</v>
      </c>
      <c r="C15" s="17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2:20" ht="15" customHeight="1">
      <c r="F16"/>
      <c r="G16"/>
      <c r="H16"/>
      <c r="I16"/>
      <c r="J16"/>
      <c r="K16"/>
      <c r="L16"/>
      <c r="M16"/>
      <c r="N16"/>
      <c r="O16"/>
      <c r="P16"/>
    </row>
    <row r="17" spans="1:26" ht="11.25" customHeight="1">
      <c r="B17" s="86" t="s">
        <v>48</v>
      </c>
      <c r="C17" s="86"/>
      <c r="D17" s="86"/>
      <c r="E17" s="87"/>
      <c r="F17"/>
      <c r="G17"/>
      <c r="I17" t="s">
        <v>10</v>
      </c>
      <c r="J17"/>
      <c r="K17"/>
      <c r="L17"/>
      <c r="M17"/>
      <c r="N17"/>
      <c r="O17"/>
      <c r="P17"/>
    </row>
    <row r="18" spans="1:26" ht="11.25" customHeight="1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T18" s="52" t="s">
        <v>45</v>
      </c>
      <c r="U18" s="48" t="s">
        <v>53</v>
      </c>
      <c r="Y18" s="49"/>
      <c r="Z18" s="49"/>
    </row>
    <row r="19" spans="1:26" ht="30.75" customHeight="1">
      <c r="B19" s="75" t="s">
        <v>55</v>
      </c>
      <c r="C19" s="76"/>
      <c r="D19" s="77"/>
      <c r="E19" s="78"/>
      <c r="F19" s="78"/>
      <c r="G19" s="76"/>
      <c r="H19" s="21" t="s">
        <v>56</v>
      </c>
      <c r="I19" s="39"/>
      <c r="K19" s="39"/>
      <c r="L19" s="39"/>
      <c r="M19" s="39"/>
      <c r="N19" s="39"/>
      <c r="O19" s="39"/>
      <c r="P19" s="39"/>
      <c r="T19" s="50" t="s">
        <v>2</v>
      </c>
      <c r="U19" s="15">
        <v>20000</v>
      </c>
      <c r="Y19" s="49"/>
      <c r="Z19" s="49"/>
    </row>
    <row r="20" spans="1:26" ht="48.75" customHeight="1">
      <c r="B20" s="75" t="s">
        <v>11</v>
      </c>
      <c r="C20" s="76"/>
      <c r="D20" s="71"/>
      <c r="E20" s="72"/>
      <c r="F20" s="72"/>
      <c r="G20" s="72"/>
      <c r="H20" s="73"/>
      <c r="I20" s="73"/>
      <c r="J20" s="72"/>
      <c r="K20" s="72"/>
      <c r="L20" s="72"/>
      <c r="M20" s="72"/>
      <c r="N20" s="72"/>
      <c r="O20" s="72"/>
      <c r="P20" s="74"/>
      <c r="T20" s="51" t="s">
        <v>3</v>
      </c>
      <c r="U20" s="15">
        <v>30000</v>
      </c>
      <c r="Y20" s="49"/>
      <c r="Z20" s="49"/>
    </row>
    <row r="21" spans="1:26" ht="40.5" customHeight="1">
      <c r="B21" s="75" t="s">
        <v>12</v>
      </c>
      <c r="C21" s="76"/>
      <c r="D21" s="88" t="s">
        <v>36</v>
      </c>
      <c r="E21" s="89"/>
      <c r="F21" s="29" t="s">
        <v>37</v>
      </c>
      <c r="G21" s="89"/>
      <c r="H21" s="89"/>
      <c r="I21" s="89"/>
      <c r="J21" s="89"/>
      <c r="K21" s="89"/>
      <c r="L21" s="89"/>
      <c r="M21" s="89"/>
      <c r="N21" s="89"/>
      <c r="O21" s="89"/>
      <c r="P21" s="90"/>
      <c r="T21" s="51" t="s">
        <v>4</v>
      </c>
      <c r="U21" s="15">
        <v>10000</v>
      </c>
      <c r="Y21" s="49"/>
      <c r="Z21" s="49"/>
    </row>
    <row r="22" spans="1:26" ht="40.5" customHeight="1">
      <c r="B22" s="75" t="s">
        <v>13</v>
      </c>
      <c r="C22" s="76"/>
      <c r="D22" s="26" t="s">
        <v>22</v>
      </c>
      <c r="E22" s="30"/>
      <c r="F22" s="27" t="s">
        <v>23</v>
      </c>
      <c r="G22" s="30"/>
      <c r="H22" s="27" t="s">
        <v>24</v>
      </c>
      <c r="I22" s="30"/>
      <c r="J22" s="27" t="s">
        <v>43</v>
      </c>
      <c r="K22" s="30"/>
      <c r="L22" s="29" t="s">
        <v>23</v>
      </c>
      <c r="M22" s="30"/>
      <c r="N22" s="27" t="s">
        <v>24</v>
      </c>
      <c r="O22" s="30"/>
      <c r="P22" s="28" t="s">
        <v>25</v>
      </c>
      <c r="T22" s="51" t="s">
        <v>46</v>
      </c>
      <c r="U22" s="15">
        <v>0</v>
      </c>
      <c r="Y22" s="49"/>
      <c r="Z22" s="49"/>
    </row>
    <row r="23" spans="1:26" ht="40.5" customHeight="1">
      <c r="B23" s="75" t="s">
        <v>57</v>
      </c>
      <c r="C23" s="76"/>
      <c r="D23" s="24"/>
      <c r="E23" s="35"/>
      <c r="F23" s="23" t="s">
        <v>26</v>
      </c>
      <c r="G23" s="101" t="s">
        <v>28</v>
      </c>
      <c r="H23" s="101"/>
      <c r="I23" s="101"/>
      <c r="J23" s="35"/>
      <c r="K23" s="23" t="s">
        <v>27</v>
      </c>
      <c r="L23" s="23"/>
      <c r="M23" s="23"/>
      <c r="N23" s="23"/>
      <c r="O23" s="23"/>
      <c r="P23" s="25"/>
    </row>
    <row r="24" spans="1:26" ht="40.5" customHeight="1" thickBot="1">
      <c r="B24" s="75" t="s">
        <v>14</v>
      </c>
      <c r="C24" s="76"/>
      <c r="D24" s="24"/>
      <c r="E24" s="127" t="e">
        <f>VLOOKUP(D19,T19:U22,2,FALSE)</f>
        <v>#N/A</v>
      </c>
      <c r="F24" s="103"/>
      <c r="G24" s="102" t="s">
        <v>35</v>
      </c>
      <c r="H24" s="102"/>
      <c r="I24" s="102"/>
      <c r="J24" s="103"/>
      <c r="K24" s="23"/>
      <c r="L24" s="23"/>
      <c r="M24" s="23"/>
      <c r="N24" s="23"/>
      <c r="O24" s="23"/>
      <c r="P24" s="25"/>
    </row>
    <row r="25" spans="1:26" ht="40.5" customHeight="1" thickTop="1" thickBot="1">
      <c r="B25" s="104" t="s">
        <v>58</v>
      </c>
      <c r="C25" s="105"/>
      <c r="D25" s="43"/>
      <c r="E25" s="109"/>
      <c r="F25" s="110"/>
      <c r="G25" s="107" t="s">
        <v>64</v>
      </c>
      <c r="H25" s="108"/>
      <c r="I25" s="53" t="s">
        <v>59</v>
      </c>
      <c r="J25" s="40"/>
      <c r="K25" s="41" t="s">
        <v>60</v>
      </c>
      <c r="M25" s="41"/>
      <c r="N25" s="41"/>
      <c r="O25" s="41"/>
      <c r="P25" s="44"/>
    </row>
    <row r="26" spans="1:26" ht="40.5" customHeight="1" thickTop="1" thickBot="1">
      <c r="B26" s="79" t="s">
        <v>15</v>
      </c>
      <c r="C26" s="80"/>
      <c r="D26" s="45"/>
      <c r="E26" s="99" t="e">
        <f>M36</f>
        <v>#N/A</v>
      </c>
      <c r="F26" s="100"/>
      <c r="G26" s="42" t="s">
        <v>38</v>
      </c>
      <c r="H26" s="42"/>
      <c r="I26" s="42"/>
      <c r="J26" s="42"/>
      <c r="K26" s="46"/>
      <c r="L26" s="46"/>
      <c r="M26" s="46"/>
      <c r="N26" s="46"/>
      <c r="O26" s="46"/>
      <c r="P26" s="47"/>
    </row>
    <row r="27" spans="1:26" ht="21.75" customHeight="1" thickTop="1">
      <c r="B27" s="95" t="s">
        <v>16</v>
      </c>
      <c r="C27" s="96"/>
      <c r="D27" s="31" t="s">
        <v>29</v>
      </c>
      <c r="E27" s="128"/>
      <c r="F27" s="128"/>
      <c r="G27" s="128"/>
      <c r="H27" s="128"/>
      <c r="I27" s="128"/>
      <c r="J27" s="128"/>
      <c r="K27" t="s">
        <v>30</v>
      </c>
      <c r="L27" s="128"/>
      <c r="M27" s="128"/>
      <c r="N27" s="128"/>
      <c r="O27" s="128"/>
      <c r="P27" s="129"/>
    </row>
    <row r="28" spans="1:26" ht="21.75" customHeight="1">
      <c r="B28" s="95"/>
      <c r="C28" s="96"/>
      <c r="D28" s="31" t="s">
        <v>31</v>
      </c>
      <c r="E28" s="89" t="s">
        <v>33</v>
      </c>
      <c r="F28" s="89"/>
      <c r="G28" s="89"/>
      <c r="H28" s="89"/>
      <c r="I28" s="89"/>
      <c r="J28" s="89"/>
      <c r="K28" t="s">
        <v>32</v>
      </c>
      <c r="L28" s="89"/>
      <c r="M28" s="89"/>
      <c r="N28" s="89"/>
      <c r="O28" s="89"/>
      <c r="P28" s="90"/>
    </row>
    <row r="29" spans="1:26" ht="21.75" customHeight="1">
      <c r="B29" s="97"/>
      <c r="C29" s="98"/>
      <c r="D29" s="21" t="s">
        <v>34</v>
      </c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9"/>
    </row>
    <row r="30" spans="1:26" ht="17.25" customHeight="1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1:26" ht="21.75" customHeight="1" thickBot="1">
      <c r="A31" s="5"/>
      <c r="B31" s="3" t="s">
        <v>20</v>
      </c>
      <c r="C31" s="3"/>
      <c r="D31" s="3"/>
      <c r="E31" s="4"/>
      <c r="F31" s="6"/>
      <c r="G31" s="6"/>
      <c r="H31" s="6"/>
      <c r="I31" s="6"/>
      <c r="J31" s="6"/>
      <c r="K31" s="6"/>
      <c r="L31" s="6"/>
      <c r="M31" s="10"/>
      <c r="N31" s="10"/>
      <c r="O31" s="10"/>
      <c r="P31" s="10"/>
    </row>
    <row r="32" spans="1:26" ht="28.5" customHeight="1" thickBot="1">
      <c r="B32" s="66" t="s">
        <v>51</v>
      </c>
      <c r="C32" s="67"/>
      <c r="D32" s="68"/>
      <c r="E32" s="106" t="s">
        <v>50</v>
      </c>
      <c r="F32" s="82"/>
      <c r="G32" s="82"/>
      <c r="H32" s="82"/>
      <c r="I32" s="82"/>
      <c r="J32" s="82"/>
      <c r="K32" s="82"/>
      <c r="L32" s="83"/>
      <c r="M32" s="81" t="s">
        <v>52</v>
      </c>
      <c r="N32" s="82"/>
      <c r="O32" s="82"/>
      <c r="P32" s="83"/>
      <c r="Q32" s="3"/>
    </row>
    <row r="33" spans="1:21" ht="24" customHeight="1">
      <c r="A33" s="91"/>
      <c r="B33" s="92" t="s">
        <v>5</v>
      </c>
      <c r="C33" s="93"/>
      <c r="D33" s="94"/>
      <c r="E33" s="56" t="s">
        <v>49</v>
      </c>
      <c r="F33" s="55"/>
      <c r="G33" s="55"/>
      <c r="H33" s="55"/>
      <c r="I33" s="55"/>
      <c r="J33" s="55"/>
      <c r="K33" s="55"/>
      <c r="L33" s="55"/>
      <c r="M33" s="125" t="e">
        <f>E24*E25</f>
        <v>#N/A</v>
      </c>
      <c r="N33" s="126"/>
      <c r="O33" s="126"/>
      <c r="P33" s="57" t="s">
        <v>41</v>
      </c>
    </row>
    <row r="34" spans="1:21" ht="24" customHeight="1">
      <c r="A34" s="91"/>
      <c r="B34" s="7" t="s">
        <v>44</v>
      </c>
      <c r="C34" s="11"/>
      <c r="D34" s="2"/>
      <c r="E34" s="13" t="s">
        <v>42</v>
      </c>
      <c r="F34" s="14"/>
      <c r="G34" s="14"/>
      <c r="H34" s="14"/>
      <c r="I34" s="14"/>
      <c r="J34" s="14"/>
      <c r="K34" s="14"/>
      <c r="L34" s="14"/>
      <c r="M34" s="111" t="e">
        <f>M33*0.1</f>
        <v>#N/A</v>
      </c>
      <c r="N34" s="112"/>
      <c r="O34" s="112"/>
      <c r="P34" s="32" t="s">
        <v>41</v>
      </c>
    </row>
    <row r="35" spans="1:21" ht="24" customHeight="1" thickBot="1">
      <c r="A35" s="91"/>
      <c r="B35" s="58" t="s">
        <v>21</v>
      </c>
      <c r="C35" s="59"/>
      <c r="D35" s="60"/>
      <c r="E35" s="61" t="s">
        <v>62</v>
      </c>
      <c r="F35" s="62"/>
      <c r="G35" s="62"/>
      <c r="H35" s="62"/>
      <c r="I35" s="62"/>
      <c r="J35" s="37"/>
      <c r="K35" s="37"/>
      <c r="L35" s="37"/>
      <c r="M35" s="113" t="e">
        <f>(M33+M34)*0.3</f>
        <v>#N/A</v>
      </c>
      <c r="N35" s="114"/>
      <c r="O35" s="114"/>
      <c r="P35" s="38" t="s">
        <v>41</v>
      </c>
      <c r="T35" s="22"/>
      <c r="U35" s="22"/>
    </row>
    <row r="36" spans="1:21" ht="24" customHeight="1" thickTop="1" thickBot="1">
      <c r="A36" s="91"/>
      <c r="C36" s="54"/>
      <c r="D36" s="54"/>
      <c r="E36" s="54"/>
      <c r="F36" s="54"/>
      <c r="G36" s="54"/>
      <c r="H36" s="54"/>
      <c r="I36" s="54"/>
      <c r="J36" s="122" t="s">
        <v>1</v>
      </c>
      <c r="K36" s="123"/>
      <c r="L36" s="124"/>
      <c r="M36" s="115" t="e">
        <f>(M33+M34+M35)*1.1</f>
        <v>#N/A</v>
      </c>
      <c r="N36" s="116"/>
      <c r="O36" s="116"/>
      <c r="P36" s="63" t="s">
        <v>41</v>
      </c>
    </row>
    <row r="37" spans="1:21" ht="21.75" customHeight="1" thickTop="1" thickBot="1">
      <c r="A37" s="5"/>
      <c r="B37" s="3"/>
      <c r="C37" s="3"/>
      <c r="D37" s="3"/>
      <c r="E37" s="4"/>
      <c r="F37" s="6"/>
      <c r="G37" s="6"/>
      <c r="H37" s="6"/>
      <c r="I37" s="6"/>
      <c r="J37" s="119" t="s">
        <v>0</v>
      </c>
      <c r="K37" s="120"/>
      <c r="L37" s="121"/>
      <c r="M37" s="117" t="e">
        <f>M36-(M36/1.1)</f>
        <v>#N/A</v>
      </c>
      <c r="N37" s="118"/>
      <c r="O37" s="118"/>
      <c r="P37" s="36" t="s">
        <v>41</v>
      </c>
    </row>
  </sheetData>
  <dataConsolidate/>
  <mergeCells count="40">
    <mergeCell ref="B21:C21"/>
    <mergeCell ref="M33:O33"/>
    <mergeCell ref="E24:F24"/>
    <mergeCell ref="E27:J27"/>
    <mergeCell ref="L27:P27"/>
    <mergeCell ref="E28:J28"/>
    <mergeCell ref="L28:P28"/>
    <mergeCell ref="E29:P29"/>
    <mergeCell ref="M34:O34"/>
    <mergeCell ref="M35:O35"/>
    <mergeCell ref="M36:O36"/>
    <mergeCell ref="M37:O37"/>
    <mergeCell ref="J37:L37"/>
    <mergeCell ref="J36:L36"/>
    <mergeCell ref="A33:A36"/>
    <mergeCell ref="B33:D33"/>
    <mergeCell ref="B27:C29"/>
    <mergeCell ref="E26:F26"/>
    <mergeCell ref="G23:I23"/>
    <mergeCell ref="G24:J24"/>
    <mergeCell ref="B25:C25"/>
    <mergeCell ref="E32:L32"/>
    <mergeCell ref="G25:H25"/>
    <mergeCell ref="E25:F25"/>
    <mergeCell ref="B1:D1"/>
    <mergeCell ref="B32:D32"/>
    <mergeCell ref="B2:F2"/>
    <mergeCell ref="D20:P20"/>
    <mergeCell ref="B20:C20"/>
    <mergeCell ref="B24:C24"/>
    <mergeCell ref="D19:G19"/>
    <mergeCell ref="B22:C22"/>
    <mergeCell ref="B23:C23"/>
    <mergeCell ref="B26:C26"/>
    <mergeCell ref="M32:P32"/>
    <mergeCell ref="O2:P2"/>
    <mergeCell ref="B19:C19"/>
    <mergeCell ref="B17:E17"/>
    <mergeCell ref="D21:E21"/>
    <mergeCell ref="G21:P21"/>
  </mergeCells>
  <phoneticPr fontId="11"/>
  <dataValidations count="1">
    <dataValidation type="list" allowBlank="1" showInputMessage="1" showErrorMessage="1" sqref="D19" xr:uid="{909F9A37-CE26-4185-B098-12A6FD910D4D}">
      <formula1>$T$19:$T$22</formula1>
    </dataValidation>
  </dataValidations>
  <pageMargins left="0.39370078740157483" right="0.19685039370078741" top="0.43307086614173229" bottom="0.51181102362204722" header="0.15748031496062992" footer="0.19685039370078741"/>
  <pageSetup paperSize="9" scale="95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J 3 M p X C l G x Q a l A A A A 9 g A A A B I A H A B D b 2 5 m a W c v U G F j a 2 F n Z S 5 4 b W w g o h g A K K A U A A A A A A A A A A A A A A A A A A A A A A A A A A A A h Y 9 N D o I w G E S v Q r q n P 2 g i k o + y c G c k I T E x b p t S o Q r F Q L H c z Y V H 8 g p i F H X n c t 6 8 x c z 9 e o N k q C v v o t p O N y Z G D F P k K S O b X J s i R r 0 9 + C F K O G R C n k S h v F E 2 X T R 0 e Y x K a 8 8 R I c 4 5 7 G a 4 a Q s S U M r I P t 1 s Z a l q g T 6 y / i / 7 2 n R W G K k Q h 9 1 r D A 8 w m y 8 x W 4 S Y A p k g p N p 8 h W D c + 2 x / I K z 6 y v a t 4 k f h r z M g U w T y / s A f U E s D B B Q A A g A I A C d z K V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c y l c K I p H u A 4 A A A A R A A A A E w A c A E Z v c m 1 1 b G F z L 1 N l Y 3 R p b 2 4 x L m 0 g o h g A K K A U A A A A A A A A A A A A A A A A A A A A A A A A A A A A K 0 5 N L s n M z 1 M I h t C G 1 g B Q S w E C L Q A U A A I A C A A n c y l c K U b F B q U A A A D 2 A A A A E g A A A A A A A A A A A A A A A A A A A A A A Q 2 9 u Z m l n L 1 B h Y 2 t h Z 2 U u e G 1 s U E s B A i 0 A F A A C A A g A J 3 M p X A / K 6 a u k A A A A 6 Q A A A B M A A A A A A A A A A A A A A A A A 8 Q A A A F t D b 2 5 0 Z W 5 0 X 1 R 5 c G V z X S 5 4 b W x Q S w E C L Q A U A A I A C A A n c y l c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x 0 x Z 7 E v d E 0 + W p w p 3 B v 1 3 B A A A A A A C A A A A A A A Q Z g A A A A E A A C A A A A C 7 M X 6 w 0 V T i a D K s 3 V R W s t 8 B 7 O e o D x X Y I U g k K J 3 f D + M D g Q A A A A A O g A A A A A I A A C A A A A A j b B l D 4 J D C J U 2 F h Y V c T R H 4 5 i 4 n a z J R / 4 q y L S B 9 Y k 5 5 b V A A A A C K L k u N R E t w I + D 6 9 f Z F t b I o T / 5 e K 3 X J t G l q n I s 1 9 9 N / z 4 u L q d d y l 6 j 3 B L y s 0 L a c u z L 9 D z o v X A 1 + p 7 V z m S 6 9 4 T n 8 p Y d a D j / K 7 V Z O + k K t X A t + F k A A A A D z W J k Z o + 7 f n e K J m Y W P j E L y H 4 V P l 1 w a t X T y N c O F G p 3 U 0 j h A M q E V L j 7 S X l a g A b N J 4 i g / C U s W r + 8 T 5 i l 2 X Z l p x D m 0 < / D a t a M a s h u p > 
</file>

<file path=customXml/itemProps1.xml><?xml version="1.0" encoding="utf-8"?>
<ds:datastoreItem xmlns:ds="http://schemas.openxmlformats.org/officeDocument/2006/customXml" ds:itemID="{2C1049B9-C358-479B-BD28-933F2C60A8C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製造販売後調査等（医薬品等）状況報告書案</vt:lpstr>
      <vt:lpstr>'製造販売後調査等（医薬品等）状況報告書案'!Print_Area</vt:lpstr>
      <vt:lpstr>'製造販売後調査等（医薬品等）状況報告書案'!Print_Titles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1450944145</dc:creator>
  <cp:lastModifiedBy>久美子 黒田</cp:lastModifiedBy>
  <cp:lastPrinted>2026-01-20T02:33:56Z</cp:lastPrinted>
  <dcterms:created xsi:type="dcterms:W3CDTF">2011-11-21T04:47:39Z</dcterms:created>
  <dcterms:modified xsi:type="dcterms:W3CDTF">2026-01-30T04:48:43Z</dcterms:modified>
</cp:coreProperties>
</file>