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12F70F5B-D8DF-4069-8828-6DDC7225A89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 l="1"/>
  <c r="C18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7" i="1"/>
</calcChain>
</file>

<file path=xl/sharedStrings.xml><?xml version="1.0" encoding="utf-8"?>
<sst xmlns="http://schemas.openxmlformats.org/spreadsheetml/2006/main" count="24" uniqueCount="9">
  <si>
    <t>大阪急性期・総合医療センター　予定月別使用量</t>
    <rPh sb="0" eb="2">
      <t>オオサカ</t>
    </rPh>
    <rPh sb="2" eb="5">
      <t>キュウセイキ</t>
    </rPh>
    <rPh sb="6" eb="8">
      <t>ソウゴウ</t>
    </rPh>
    <rPh sb="8" eb="10">
      <t>イリョウ</t>
    </rPh>
    <rPh sb="15" eb="17">
      <t>ヨテイ</t>
    </rPh>
    <rPh sb="17" eb="19">
      <t>ツキベツ</t>
    </rPh>
    <rPh sb="19" eb="22">
      <t>シヨウリョウ</t>
    </rPh>
    <phoneticPr fontId="1"/>
  </si>
  <si>
    <t>月別</t>
    <rPh sb="0" eb="2">
      <t>ツキベツ</t>
    </rPh>
    <phoneticPr fontId="1"/>
  </si>
  <si>
    <t>契約月別使用量</t>
    <rPh sb="0" eb="7">
      <t>ケイヤクツキベツシヨウリョウ</t>
    </rPh>
    <phoneticPr fontId="1"/>
  </si>
  <si>
    <t>㎥</t>
    <phoneticPr fontId="1"/>
  </si>
  <si>
    <t>契約年間使用量</t>
    <rPh sb="0" eb="7">
      <t>ケイヤクネンカンシヨウリョウ</t>
    </rPh>
    <phoneticPr fontId="1"/>
  </si>
  <si>
    <t>契約最大使用量</t>
    <rPh sb="0" eb="7">
      <t>ケイヤクサイダイシヨウリョウ</t>
    </rPh>
    <phoneticPr fontId="1"/>
  </si>
  <si>
    <t>契約最大需要期使用量</t>
    <rPh sb="0" eb="7">
      <t>ケイヤクサイダイジュヨウキ</t>
    </rPh>
    <rPh sb="7" eb="10">
      <t>シヨウリョウ</t>
    </rPh>
    <phoneticPr fontId="1"/>
  </si>
  <si>
    <t>契約年間取引量</t>
    <rPh sb="0" eb="7">
      <t>ケイヤクネンカントリヒキリョウ</t>
    </rPh>
    <phoneticPr fontId="1"/>
  </si>
  <si>
    <t>別紙２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</si>
</sst>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Segoe UI Symbol"/>
      <family val="2"/>
    </font>
    <font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5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8" fontId="0" fillId="0" borderId="2" xfId="1" applyFont="1" applyBorder="1" applyAlignment="1">
      <alignment horizontal="center"/>
    </xf>
    <xf numFmtId="38" fontId="0" fillId="0" borderId="0" xfId="1" applyFont="1" applyAlignment="1"/>
    <xf numFmtId="38" fontId="0" fillId="0" borderId="2" xfId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2"/>
  <sheetViews>
    <sheetView tabSelected="1" view="pageBreakPreview" zoomScale="60" zoomScaleNormal="100" workbookViewId="0">
      <selection activeCell="K22" sqref="K22"/>
    </sheetView>
  </sheetViews>
  <sheetFormatPr defaultRowHeight="18.75"/>
  <cols>
    <col min="2" max="3" width="25" customWidth="1"/>
  </cols>
  <sheetData>
    <row r="1" spans="2:5">
      <c r="E1" t="s">
        <v>8</v>
      </c>
    </row>
    <row r="3" spans="2:5">
      <c r="B3" s="5" t="s">
        <v>0</v>
      </c>
      <c r="C3" s="5"/>
      <c r="D3" s="5"/>
    </row>
    <row r="5" spans="2:5" ht="22.5" customHeight="1">
      <c r="B5" s="2" t="s">
        <v>1</v>
      </c>
      <c r="C5" s="4" t="s">
        <v>2</v>
      </c>
      <c r="D5" s="4"/>
    </row>
    <row r="6" spans="2:5" ht="22.5" customHeight="1">
      <c r="B6" s="1">
        <v>45627</v>
      </c>
      <c r="C6" s="6">
        <v>105000</v>
      </c>
      <c r="D6" s="3" t="s">
        <v>3</v>
      </c>
    </row>
    <row r="7" spans="2:5" ht="22.5" customHeight="1">
      <c r="B7" s="1">
        <f>EDATE(B6, 1)</f>
        <v>45658</v>
      </c>
      <c r="C7" s="6">
        <v>197000</v>
      </c>
      <c r="D7" s="3" t="s">
        <v>3</v>
      </c>
    </row>
    <row r="8" spans="2:5" ht="22.5" customHeight="1">
      <c r="B8" s="1">
        <f t="shared" ref="B8:B17" si="0">EDATE(B7, 1)</f>
        <v>45689</v>
      </c>
      <c r="C8" s="6">
        <v>200000</v>
      </c>
      <c r="D8" s="3" t="s">
        <v>3</v>
      </c>
    </row>
    <row r="9" spans="2:5" ht="22.5" customHeight="1">
      <c r="B9" s="1">
        <f t="shared" si="0"/>
        <v>45717</v>
      </c>
      <c r="C9" s="6">
        <v>121000</v>
      </c>
      <c r="D9" s="3" t="s">
        <v>3</v>
      </c>
    </row>
    <row r="10" spans="2:5" ht="22.5" customHeight="1">
      <c r="B10" s="1">
        <f t="shared" si="0"/>
        <v>45748</v>
      </c>
      <c r="C10" s="6">
        <v>79000</v>
      </c>
      <c r="D10" s="3" t="s">
        <v>3</v>
      </c>
    </row>
    <row r="11" spans="2:5" ht="22.5" customHeight="1">
      <c r="B11" s="1">
        <f t="shared" si="0"/>
        <v>45778</v>
      </c>
      <c r="C11" s="6">
        <v>72000</v>
      </c>
      <c r="D11" s="3" t="s">
        <v>3</v>
      </c>
    </row>
    <row r="12" spans="2:5" ht="22.5" customHeight="1">
      <c r="B12" s="1">
        <f t="shared" si="0"/>
        <v>45809</v>
      </c>
      <c r="C12" s="6">
        <v>100000</v>
      </c>
      <c r="D12" s="3" t="s">
        <v>3</v>
      </c>
    </row>
    <row r="13" spans="2:5" ht="22.5" customHeight="1">
      <c r="B13" s="1">
        <f t="shared" si="0"/>
        <v>45839</v>
      </c>
      <c r="C13" s="6">
        <v>184000</v>
      </c>
      <c r="D13" s="3" t="s">
        <v>3</v>
      </c>
    </row>
    <row r="14" spans="2:5" ht="22.5" customHeight="1">
      <c r="B14" s="1">
        <f t="shared" si="0"/>
        <v>45870</v>
      </c>
      <c r="C14" s="6">
        <v>187000</v>
      </c>
      <c r="D14" s="3" t="s">
        <v>3</v>
      </c>
    </row>
    <row r="15" spans="2:5" ht="22.5" customHeight="1">
      <c r="B15" s="1">
        <f t="shared" si="0"/>
        <v>45901</v>
      </c>
      <c r="C15" s="6">
        <v>173000</v>
      </c>
      <c r="D15" s="3" t="s">
        <v>3</v>
      </c>
    </row>
    <row r="16" spans="2:5" ht="22.5" customHeight="1">
      <c r="B16" s="1">
        <f t="shared" si="0"/>
        <v>45931</v>
      </c>
      <c r="C16" s="6">
        <v>111000</v>
      </c>
      <c r="D16" s="3" t="s">
        <v>3</v>
      </c>
    </row>
    <row r="17" spans="2:4" ht="22.5" customHeight="1">
      <c r="B17" s="1">
        <f t="shared" si="0"/>
        <v>45962</v>
      </c>
      <c r="C17" s="6">
        <v>63000</v>
      </c>
      <c r="D17" s="3" t="s">
        <v>3</v>
      </c>
    </row>
    <row r="18" spans="2:4" ht="22.5" customHeight="1">
      <c r="B18" s="2" t="s">
        <v>4</v>
      </c>
      <c r="C18" s="6">
        <f>SUM(C6:C17)</f>
        <v>1592000</v>
      </c>
      <c r="D18" s="3" t="s">
        <v>3</v>
      </c>
    </row>
    <row r="19" spans="2:4" ht="22.5" customHeight="1">
      <c r="C19" s="7"/>
    </row>
    <row r="20" spans="2:4" ht="22.5" customHeight="1">
      <c r="B20" s="2" t="s">
        <v>5</v>
      </c>
      <c r="C20" s="8">
        <v>570</v>
      </c>
      <c r="D20" s="3" t="s">
        <v>3</v>
      </c>
    </row>
    <row r="21" spans="2:4" ht="22.5" customHeight="1">
      <c r="B21" s="2" t="s">
        <v>6</v>
      </c>
      <c r="C21" s="6">
        <f>SUM(C6:C9)</f>
        <v>623000</v>
      </c>
      <c r="D21" s="3" t="s">
        <v>3</v>
      </c>
    </row>
    <row r="22" spans="2:4" ht="22.5" customHeight="1">
      <c r="B22" s="2" t="s">
        <v>7</v>
      </c>
      <c r="C22" s="6">
        <f>C18*0.7</f>
        <v>1114400</v>
      </c>
      <c r="D22" s="3" t="s">
        <v>3</v>
      </c>
    </row>
  </sheetData>
  <mergeCells count="2">
    <mergeCell ref="C5:D5"/>
    <mergeCell ref="B3:D3"/>
  </mergeCells>
  <phoneticPr fontId="1"/>
  <pageMargins left="0.7" right="0.7" top="0.75" bottom="0.75" header="0.3" footer="0.3"/>
  <pageSetup paperSize="9" orientation="portrait" r:id="rId1"/>
  <ignoredErrors>
    <ignoredError sqref="C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2025-06-22T02:10:01Z</dcterms:modified>
</cp:coreProperties>
</file>